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300" documentId="8_{B937C79B-E5D3-4515-91AF-E3A637CCAC8D}" xr6:coauthVersionLast="47" xr6:coauthVersionMax="47" xr10:uidLastSave="{B20E477E-0453-412A-B4FE-2F8DD99CE066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Hoja1!$A$2:$H$13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<sst xmlns="http://schemas.openxmlformats.org/spreadsheetml/2006/main" count="33" uniqueCount="32">
  <si>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</si>
  <si>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</si>
  <si>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</si>
  <si>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</si>
  <si>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</si>
  <si>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</si>
  <si>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</si>
  <si>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</si>
  <si>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</si>
  <si>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</si>
  <si>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</si>
  <si>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</si>
  <si>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</si>
  <si>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</si>
  <si>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</si>
  <si>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</si>
  <si>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</si>
  <si>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</si>
  <si>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</si>
  <si>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</si>
  <si>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</si>
  <si>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</si>
  <si>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</si>
  <si>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</si>
  <si>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</si>
  <si>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</si>
  <si>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</si>
  <si>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</si>
  <si>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</si>
  <si>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REPORTE DE COMPRAS POR DEBAJO DEL UMBRAL </t>
  </si>
  <si>
    <t>Analista de Compras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</si>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</sst>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6" xfId="0" applyFont="1" applyFill="1" applyBorder="1" applyAlignment="1" applyProtection="1">
      <alignment horizontal="center" vertical="center" wrapText="1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66).xls" TargetMode="External"/><Relationship Id="rId1" Type="http://schemas.openxmlformats.org/officeDocument/2006/relationships/externalLinkPath" Target="file:///C:\Users\Kvelez\Downloads\Informe%2001%20REPORTE%20DE%20COMPRAS%20Y%20CONTRATACIONES%20(6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C3" t="str">
            <v>INAP-DAF-CD-2024-0069</v>
          </cell>
          <cell r="D3" t="str">
            <v>Servicio de Mantenimientos y Reparacion para Aires Acondicionados del Inap</v>
          </cell>
          <cell r="G3" t="str">
            <v>Compras por Debajo del Umbral</v>
          </cell>
          <cell r="I3" t="str">
            <v>Adjudicado</v>
          </cell>
          <cell r="L3" t="str">
            <v>GUILLERMO ANTONIO FERNANDEZ MARTINEZ</v>
          </cell>
          <cell r="M3" t="str">
            <v>Activo</v>
          </cell>
          <cell r="N3">
            <v>1</v>
          </cell>
          <cell r="O3">
            <v>223386</v>
          </cell>
          <cell r="Q3">
            <v>45538.63890150463</v>
          </cell>
        </row>
        <row r="4">
          <cell r="B4" t="str">
            <v>Instituto Nacional de Administración Pública</v>
          </cell>
          <cell r="C4" t="str">
            <v>INAP-DAF-CD-2024-0071</v>
          </cell>
          <cell r="D4" t="str">
            <v>Servicio de Almuerzo, Catering, alquileres para socializar y discutir temas referentes a la evaluación y auditoria del sistema de calidad del INAP</v>
          </cell>
          <cell r="G4" t="str">
            <v>Compras por Debajo del Umbral</v>
          </cell>
          <cell r="I4" t="str">
            <v>Adjudicado</v>
          </cell>
          <cell r="L4" t="str">
            <v>Comisalu, SRL</v>
          </cell>
          <cell r="M4" t="str">
            <v>Activo</v>
          </cell>
          <cell r="N4">
            <v>1</v>
          </cell>
          <cell r="O4">
            <v>220000</v>
          </cell>
          <cell r="Q4">
            <v>45539.428412847221</v>
          </cell>
        </row>
        <row r="5">
          <cell r="B5" t="str">
            <v>Instituto Nacional de Administración Pública</v>
          </cell>
          <cell r="C5" t="str">
            <v>INAP-DAF-CD-2024-0074</v>
          </cell>
          <cell r="D5" t="str">
            <v>SERVICIO DE REPARACION Y MANTENIMINTO A LAS VENTANAS DE CRISTAL DE LA DIRECCION GENERAL</v>
          </cell>
          <cell r="G5" t="str">
            <v>Compras por Debajo del Umbral</v>
          </cell>
          <cell r="I5" t="str">
            <v>Adjudicado</v>
          </cell>
          <cell r="L5" t="str">
            <v>Grupo Ferrava, SRL</v>
          </cell>
          <cell r="M5" t="str">
            <v>Activo</v>
          </cell>
          <cell r="N5">
            <v>1</v>
          </cell>
          <cell r="O5">
            <v>209822</v>
          </cell>
          <cell r="Q5">
            <v>45540.680105173611</v>
          </cell>
        </row>
        <row r="6">
          <cell r="B6" t="str">
            <v>Instituto Nacional de Administración Pública</v>
          </cell>
          <cell r="C6" t="str">
            <v>INAP-DAF-CD-2024-0076</v>
          </cell>
          <cell r="D6" t="str">
            <v>Servicio de Mantenimientos y Reparación eléctrica en la IAC por la institución el INAP</v>
          </cell>
          <cell r="G6" t="str">
            <v>Compras por Debajo del Umbral</v>
          </cell>
          <cell r="I6" t="str">
            <v>Adjudicado</v>
          </cell>
          <cell r="L6" t="str">
            <v>Productos Eléctricos Industriales, SRL</v>
          </cell>
          <cell r="M6" t="str">
            <v>Activo</v>
          </cell>
          <cell r="N6">
            <v>1</v>
          </cell>
          <cell r="O6">
            <v>97176</v>
          </cell>
          <cell r="Q6">
            <v>45541.589457835646</v>
          </cell>
        </row>
        <row r="7">
          <cell r="B7" t="str">
            <v>Instituto Nacional de Administración Pública</v>
          </cell>
          <cell r="C7" t="str">
            <v>INAP-DAF-CD-2024-0077</v>
          </cell>
          <cell r="D7" t="str">
            <v>Servicio de Capacitacion para realizar curso Auditor ISO 9001 Interno 2015 para colaborador del INAP</v>
          </cell>
          <cell r="G7" t="str">
            <v>Compras por Debajo del Umbral</v>
          </cell>
          <cell r="I7" t="str">
            <v>Adjudicado</v>
          </cell>
          <cell r="L7" t="str">
            <v>Suprema Qualitas, SRL</v>
          </cell>
          <cell r="M7" t="str">
            <v>Activo</v>
          </cell>
          <cell r="N7">
            <v>1</v>
          </cell>
          <cell r="O7">
            <v>15500</v>
          </cell>
          <cell r="Q7">
            <v>45544.629504895835</v>
          </cell>
        </row>
        <row r="8">
          <cell r="B8" t="str">
            <v>Instituto Nacional de Administración Pública</v>
          </cell>
          <cell r="C8" t="str">
            <v>INAP-DAF-CD-2024-0078</v>
          </cell>
          <cell r="D8" t="str">
            <v xml:space="preserve"> Servicio de Capacitación para realizar Diplomado Metodología de la Investigación para Colaboradores del INAP</v>
          </cell>
          <cell r="G8" t="str">
            <v>Compras por Debajo del Umbral</v>
          </cell>
          <cell r="I8" t="str">
            <v>Adjudicado</v>
          </cell>
          <cell r="L8" t="str">
            <v>Pontificia Universidad Católica Madre y Maestra</v>
          </cell>
          <cell r="M8" t="str">
            <v>Activo</v>
          </cell>
          <cell r="N8">
            <v>1</v>
          </cell>
          <cell r="O8">
            <v>52000</v>
          </cell>
          <cell r="Q8">
            <v>45545.51024131944</v>
          </cell>
        </row>
        <row r="9">
          <cell r="B9" t="str">
            <v>Instituto Nacional de Administración Pública</v>
          </cell>
          <cell r="C9" t="str">
            <v>INAP-DAF-CD-2024-0079</v>
          </cell>
          <cell r="D9" t="str">
            <v>Adquisicion de Bateria y Mantenedor de Carga para Planta Electrica de la institucion el INAP</v>
          </cell>
          <cell r="G9" t="str">
            <v>Compras por Debajo del Umbral</v>
          </cell>
          <cell r="I9" t="str">
            <v>Adjudicado</v>
          </cell>
          <cell r="L9" t="str">
            <v>Distribuidora Lagares, SRL</v>
          </cell>
          <cell r="M9" t="str">
            <v>Activo</v>
          </cell>
          <cell r="N9">
            <v>1</v>
          </cell>
          <cell r="O9">
            <v>33984</v>
          </cell>
          <cell r="Q9">
            <v>45545.544074849538</v>
          </cell>
        </row>
        <row r="10">
          <cell r="B10" t="str">
            <v>Instituto Nacional de Administración Pública</v>
          </cell>
          <cell r="C10" t="str">
            <v>INAP-DAF-CD-2024-0072</v>
          </cell>
          <cell r="D10" t="str">
            <v>ADQUISICION DE COMPRA DE MATERIALES GASTABLE DEL INAP</v>
          </cell>
          <cell r="G10" t="str">
            <v>Compras por Debajo del Umbral</v>
          </cell>
          <cell r="I10" t="str">
            <v>Adjudicado</v>
          </cell>
          <cell r="L10" t="str">
            <v>S&amp;Y Supply, SRL</v>
          </cell>
          <cell r="M10" t="str">
            <v>Activo</v>
          </cell>
          <cell r="N10">
            <v>1</v>
          </cell>
          <cell r="O10">
            <v>77233</v>
          </cell>
          <cell r="Q10">
            <v>45545.562548414353</v>
          </cell>
        </row>
        <row r="11">
          <cell r="B11" t="str">
            <v>Instituto Nacional de Administración Pública</v>
          </cell>
          <cell r="C11" t="str">
            <v>INAP-DAF-CD-2024-0081</v>
          </cell>
          <cell r="D11" t="str">
            <v>Adquisición de dos Aires Acondicionados para las áreas de los servidores del INAP</v>
          </cell>
          <cell r="G11" t="str">
            <v>Compras por Debajo del Umbral</v>
          </cell>
          <cell r="I11" t="str">
            <v>Adjudicado</v>
          </cell>
          <cell r="L11" t="str">
            <v>L &amp; C Supply Products, SRL</v>
          </cell>
          <cell r="M11" t="str">
            <v>Activo</v>
          </cell>
          <cell r="N11">
            <v>1</v>
          </cell>
          <cell r="O11">
            <v>84960</v>
          </cell>
          <cell r="Q11">
            <v>45547.502522187497</v>
          </cell>
        </row>
        <row r="12">
          <cell r="B12" t="str">
            <v>Instituto Nacional de Administración Pública</v>
          </cell>
          <cell r="C12" t="str">
            <v>INAP-DAF-CD-2024-0084</v>
          </cell>
          <cell r="D12" t="str">
            <v>DIPLOMADO PLANIFICACION POR COMPETENCIAS Y EVALUCAION DE LOS APRENDIZAJES PARA COLABORADORES DEL INAP</v>
          </cell>
          <cell r="G12" t="str">
            <v>Compras por Debajo del Umbral</v>
          </cell>
          <cell r="I12" t="str">
            <v>Adjudicado</v>
          </cell>
          <cell r="L12" t="str">
            <v>UNIVERSIDAD FEDERICO HENRIQUEZ Y CARVAJAL, INC</v>
          </cell>
          <cell r="M12" t="str">
            <v>Activo</v>
          </cell>
          <cell r="N12">
            <v>1</v>
          </cell>
          <cell r="O12">
            <v>12000</v>
          </cell>
          <cell r="Q12">
            <v>45548.503354282402</v>
          </cell>
        </row>
        <row r="13">
          <cell r="B13" t="str">
            <v>Instituto Nacional de Administración Pública</v>
          </cell>
          <cell r="C13" t="str">
            <v>INAP-DAF-CD-2024-0083</v>
          </cell>
          <cell r="D13" t="str">
            <v xml:space="preserve">Adquisición de Compras de Antenas para Cámara Digital de Seguridad del INAP  </v>
          </cell>
          <cell r="G13" t="str">
            <v>Compras por Debajo del Umbral</v>
          </cell>
          <cell r="I13" t="str">
            <v>Adjudicado</v>
          </cell>
          <cell r="L13" t="str">
            <v>Madetech, SRL</v>
          </cell>
          <cell r="M13" t="str">
            <v>Activo</v>
          </cell>
          <cell r="N13">
            <v>1</v>
          </cell>
          <cell r="O13">
            <v>18880</v>
          </cell>
          <cell r="Q13">
            <v>45548.503357256945</v>
          </cell>
        </row>
        <row r="14">
          <cell r="B14" t="str">
            <v>Instituto Nacional de Administración Pública</v>
          </cell>
          <cell r="C14" t="str">
            <v>INAP-DAF-CD-2024-0085</v>
          </cell>
          <cell r="D14" t="str">
            <v xml:space="preserve">Adquisición de Compras de Medicamentos y Artículos Faltantes para uso de la Institución del INAP  </v>
          </cell>
          <cell r="G14" t="str">
            <v>Compras por Debajo del Umbral</v>
          </cell>
          <cell r="I14" t="str">
            <v>Adjudicado</v>
          </cell>
          <cell r="L14" t="str">
            <v>Idemesa, SRL</v>
          </cell>
          <cell r="M14" t="str">
            <v>Activo</v>
          </cell>
          <cell r="N14">
            <v>1</v>
          </cell>
          <cell r="O14">
            <v>64522</v>
          </cell>
          <cell r="Q14">
            <v>45551.506755243056</v>
          </cell>
        </row>
        <row r="15">
          <cell r="B15" t="str">
            <v>Instituto Nacional de Administración Pública</v>
          </cell>
          <cell r="C15" t="str">
            <v>INAP-DAF-CD-2024-0080</v>
          </cell>
          <cell r="D15" t="str">
            <v>ADQUSICION DE COMPRA DE MATERIALES DE LIMPIEZA DEL INAP</v>
          </cell>
          <cell r="G15" t="str">
            <v>Compras por Debajo del Umbral</v>
          </cell>
          <cell r="I15" t="str">
            <v>Adjudicado</v>
          </cell>
          <cell r="L15" t="str">
            <v>S&amp;Y Supply, SRL</v>
          </cell>
          <cell r="M15" t="str">
            <v>Activo</v>
          </cell>
          <cell r="N15">
            <v>1</v>
          </cell>
          <cell r="O15">
            <v>27175</v>
          </cell>
          <cell r="Q15">
            <v>45552.542938622682</v>
          </cell>
        </row>
        <row r="16">
          <cell r="B16" t="str">
            <v>Instituto Nacional de Administración Pública</v>
          </cell>
          <cell r="C16" t="str">
            <v>INAP-DAF-CD-2024-0087</v>
          </cell>
          <cell r="D16" t="str">
            <v>Servicio de Capacitación Para Colaboradores del Inap</v>
          </cell>
          <cell r="G16" t="str">
            <v>Compras por Debajo del Umbral</v>
          </cell>
          <cell r="I16" t="str">
            <v>Adjudicado</v>
          </cell>
          <cell r="L16" t="str">
            <v>SDQ Training Center, SRL</v>
          </cell>
          <cell r="M16" t="str">
            <v>Activo</v>
          </cell>
          <cell r="N16">
            <v>2</v>
          </cell>
          <cell r="O16">
            <v>12500</v>
          </cell>
          <cell r="Q16">
            <v>45553.504691863425</v>
          </cell>
        </row>
        <row r="17">
          <cell r="B17" t="str">
            <v>Instituto Nacional de Administración Pública</v>
          </cell>
          <cell r="C17" t="str">
            <v>INAP-DAF-CD-2024-0087</v>
          </cell>
          <cell r="D17" t="str">
            <v>Servicio de Capacitación Para Colaboradores del Inap</v>
          </cell>
          <cell r="G17" t="str">
            <v>Compras por Debajo del Umbral</v>
          </cell>
          <cell r="I17" t="str">
            <v>Adjudicado</v>
          </cell>
          <cell r="L17" t="str">
            <v>Centro de Tecnología Universal, SRL</v>
          </cell>
          <cell r="M17" t="str">
            <v>Activo</v>
          </cell>
          <cell r="N17">
            <v>2</v>
          </cell>
          <cell r="O17">
            <v>10900</v>
          </cell>
          <cell r="Q17">
            <v>45553.504691863425</v>
          </cell>
        </row>
        <row r="18">
          <cell r="B18" t="str">
            <v>Instituto Nacional de Administración Pública</v>
          </cell>
          <cell r="C18" t="str">
            <v>INAP-DAF-CD-2024-0086</v>
          </cell>
          <cell r="D18" t="str">
            <v>SERVICIO DE MANTENIMIENTO CORRECTIVO PARA MOTOCICLETA INSTITUCIONAL HONDA XR-150L 2015</v>
          </cell>
          <cell r="G18" t="str">
            <v>Compras por Debajo del Umbral</v>
          </cell>
          <cell r="I18" t="str">
            <v>Adjudicado</v>
          </cell>
          <cell r="L18" t="str">
            <v>Repuestos de Jesús, SRL</v>
          </cell>
          <cell r="M18" t="str">
            <v>Activo</v>
          </cell>
          <cell r="N18">
            <v>1</v>
          </cell>
          <cell r="O18">
            <v>18402</v>
          </cell>
          <cell r="Q18">
            <v>45555.459234340276</v>
          </cell>
        </row>
        <row r="19">
          <cell r="B19" t="str">
            <v>Instituto Nacional de Administración Pública</v>
          </cell>
          <cell r="C19" t="str">
            <v>INAP-DAF-CD-2024-0088</v>
          </cell>
          <cell r="D19" t="str">
            <v>Servicio de Chequeo y Reparacion de Planta de Emergencia del IAC</v>
          </cell>
          <cell r="G19" t="str">
            <v>Compras por Debajo del Umbral</v>
          </cell>
          <cell r="I19" t="str">
            <v>Adjudicado</v>
          </cell>
          <cell r="L19" t="str">
            <v>Distribuidora Lagares, SRL</v>
          </cell>
          <cell r="M19" t="str">
            <v>Activo</v>
          </cell>
          <cell r="N19">
            <v>1</v>
          </cell>
          <cell r="O19">
            <v>199199</v>
          </cell>
          <cell r="Q19">
            <v>45555.503846493055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6"/>
  <sheetViews>
    <sheetView tabSelected="1" zoomScale="90" zoomScaleNormal="90" workbookViewId="0">
      <selection activeCell="A2" sqref="A2:J26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22</v>
      </c>
      <c r="B5" s="15" t="s">
        <v>23</v>
      </c>
      <c r="C5" s="15" t="s">
        <v>10</v>
      </c>
      <c r="D5" s="15" t="s">
        <v>0</v>
      </c>
      <c r="E5" s="15" t="s">
        <v>19</v>
      </c>
      <c r="F5" s="15" t="s">
        <v>20</v>
      </c>
      <c r="G5" s="15" t="s">
        <v>8</v>
      </c>
      <c r="H5" s="15" t="s">
        <v>24</v>
      </c>
      <c r="I5" s="15" t="s">
        <v>21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75.75" customHeight="1" x14ac:dyDescent="0.25">
      <c r="A6" s="19" t="str">
        <f>'[1]Informe.01UC_REPORTE DE COMPRAS'!B3</f>
        <v>Instituto Nacional de Administración Pública</v>
      </c>
      <c r="B6" s="22" t="str">
        <f>'[1]Informe.01UC_REPORTE DE COMPRAS'!C3</f>
        <v>INAP-DAF-CD-2024-0069</v>
      </c>
      <c r="C6" s="20" t="str">
        <f>'[1]Informe.01UC_REPORTE DE COMPRAS'!D3</f>
        <v>Servicio de Mantenimientos y Reparacion para Aires Acondicionados del Inap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GUILLERMO ANTONIO FERNANDEZ MARTINEZ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223386</v>
      </c>
      <c r="J6" s="7">
        <f>'[1]Informe.01UC_REPORTE DE COMPRAS'!Q3</f>
        <v>45538.63890150463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84.75" customHeight="1" x14ac:dyDescent="0.25">
      <c r="A7" s="19" t="str">
        <f>'[1]Informe.01UC_REPORTE DE COMPRAS'!B4</f>
        <v>Instituto Nacional de Administración Pública</v>
      </c>
      <c r="B7" s="23" t="str">
        <f>'[1]Informe.01UC_REPORTE DE COMPRAS'!C4</f>
        <v>INAP-DAF-CD-2024-0071</v>
      </c>
      <c r="C7" s="21" t="str">
        <f>'[1]Informe.01UC_REPORTE DE COMPRAS'!D4</f>
        <v>Servicio de Almuerzo, Catering, alquileres para socializar y discutir temas referentes a la evaluación y auditoria del sistema de calidad del INAP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Comisalu,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220000</v>
      </c>
      <c r="J7" s="10">
        <f>'[1]Informe.01UC_REPORTE DE COMPRAS'!Q4</f>
        <v>45539.428412847221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75.75" customHeight="1" x14ac:dyDescent="0.25">
      <c r="A8" s="19" t="str">
        <f>'[1]Informe.01UC_REPORTE DE COMPRAS'!B5</f>
        <v>Instituto Nacional de Administración Pública</v>
      </c>
      <c r="B8" s="22" t="str">
        <f>'[1]Informe.01UC_REPORTE DE COMPRAS'!C5</f>
        <v>INAP-DAF-CD-2024-0074</v>
      </c>
      <c r="C8" s="20" t="str">
        <f>'[1]Informe.01UC_REPORTE DE COMPRAS'!D5</f>
        <v>SERVICIO DE REPARACION Y MANTENIMINTO A LAS VENTANAS DE CRISTAL DE LA DIRECCION GENERAL</v>
      </c>
      <c r="D8" s="5" t="str">
        <f>'[1]Informe.01UC_REPORTE DE COMPRAS'!G5</f>
        <v>Compras por Debajo del Umbral</v>
      </c>
      <c r="E8" s="5" t="str">
        <f>'[1]Informe.01UC_REPORTE DE COMPRAS'!I5</f>
        <v>Adjudicado</v>
      </c>
      <c r="F8" s="5" t="str">
        <f>'[1]Informe.01UC_REPORTE DE COMPRAS'!L5</f>
        <v>Grupo Ferrava, SRL</v>
      </c>
      <c r="G8" s="5" t="str">
        <f>'[1]Informe.01UC_REPORTE DE COMPRAS'!M5</f>
        <v>Activo</v>
      </c>
      <c r="H8" s="5">
        <f>'[1]Informe.01UC_REPORTE DE COMPRAS'!N5</f>
        <v>1</v>
      </c>
      <c r="I8" s="6">
        <f>'[1]Informe.01UC_REPORTE DE COMPRAS'!O5</f>
        <v>209822</v>
      </c>
      <c r="J8" s="7">
        <f>'[1]Informe.01UC_REPORTE DE COMPRAS'!Q5</f>
        <v>45540.680105173611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84.75" customHeight="1" x14ac:dyDescent="0.25">
      <c r="A9" s="19" t="str">
        <f>'[1]Informe.01UC_REPORTE DE COMPRAS'!B6</f>
        <v>Instituto Nacional de Administración Pública</v>
      </c>
      <c r="B9" s="23" t="str">
        <f>'[1]Informe.01UC_REPORTE DE COMPRAS'!C6</f>
        <v>INAP-DAF-CD-2024-0076</v>
      </c>
      <c r="C9" s="21" t="str">
        <f>'[1]Informe.01UC_REPORTE DE COMPRAS'!D6</f>
        <v>Servicio de Mantenimientos y Reparación eléctrica en la IAC por la institución el INAP</v>
      </c>
      <c r="D9" s="8" t="str">
        <f>'[1]Informe.01UC_REPORTE DE COMPRAS'!G6</f>
        <v>Compras por Debajo del Umbral</v>
      </c>
      <c r="E9" s="8" t="str">
        <f>'[1]Informe.01UC_REPORTE DE COMPRAS'!I6</f>
        <v>Adjudicado</v>
      </c>
      <c r="F9" s="8" t="str">
        <f>'[1]Informe.01UC_REPORTE DE COMPRAS'!L6</f>
        <v>Productos Eléctricos Industriales, SRL</v>
      </c>
      <c r="G9" s="8" t="str">
        <f>'[1]Informe.01UC_REPORTE DE COMPRAS'!M6</f>
        <v>Activo</v>
      </c>
      <c r="H9" s="8">
        <f>'[1]Informe.01UC_REPORTE DE COMPRAS'!N6</f>
        <v>1</v>
      </c>
      <c r="I9" s="9">
        <f>'[1]Informe.01UC_REPORTE DE COMPRAS'!O6</f>
        <v>97176</v>
      </c>
      <c r="J9" s="10">
        <f>'[1]Informe.01UC_REPORTE DE COMPRAS'!Q6</f>
        <v>45541.589457835646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75.75" customHeight="1" x14ac:dyDescent="0.25">
      <c r="A10" s="19" t="str">
        <f>'[1]Informe.01UC_REPORTE DE COMPRAS'!B7</f>
        <v>Instituto Nacional de Administración Pública</v>
      </c>
      <c r="B10" s="22" t="str">
        <f>'[1]Informe.01UC_REPORTE DE COMPRAS'!C7</f>
        <v>INAP-DAF-CD-2024-0077</v>
      </c>
      <c r="C10" s="20" t="str">
        <f>'[1]Informe.01UC_REPORTE DE COMPRAS'!D7</f>
        <v>Servicio de Capacitacion para realizar curso Auditor ISO 9001 Interno 2015 para colaborador del INAP</v>
      </c>
      <c r="D10" s="5" t="str">
        <f>'[1]Informe.01UC_REPORTE DE COMPRAS'!G7</f>
        <v>Compras por Debajo del Umbral</v>
      </c>
      <c r="E10" s="5" t="str">
        <f>'[1]Informe.01UC_REPORTE DE COMPRAS'!I7</f>
        <v>Adjudicado</v>
      </c>
      <c r="F10" s="5" t="str">
        <f>'[1]Informe.01UC_REPORTE DE COMPRAS'!L7</f>
        <v>Suprema Qualitas, SRL</v>
      </c>
      <c r="G10" s="5" t="str">
        <f>'[1]Informe.01UC_REPORTE DE COMPRAS'!M7</f>
        <v>Activo</v>
      </c>
      <c r="H10" s="5">
        <f>'[1]Informe.01UC_REPORTE DE COMPRAS'!N7</f>
        <v>1</v>
      </c>
      <c r="I10" s="6">
        <f>'[1]Informe.01UC_REPORTE DE COMPRAS'!O7</f>
        <v>15500</v>
      </c>
      <c r="J10" s="7">
        <f>'[1]Informe.01UC_REPORTE DE COMPRAS'!Q7</f>
        <v>45544.629504895835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84.75" customHeight="1" x14ac:dyDescent="0.25">
      <c r="A11" s="19" t="str">
        <f>'[1]Informe.01UC_REPORTE DE COMPRAS'!B8</f>
        <v>Instituto Nacional de Administración Pública</v>
      </c>
      <c r="B11" s="23" t="str">
        <f>'[1]Informe.01UC_REPORTE DE COMPRAS'!C8</f>
        <v>INAP-DAF-CD-2024-0078</v>
      </c>
      <c r="C11" s="21" t="str">
        <f>'[1]Informe.01UC_REPORTE DE COMPRAS'!D8</f>
        <v xml:space="preserve"> Servicio de Capacitación para realizar Diplomado Metodología de la Investigación para Colaboradores del INAP</v>
      </c>
      <c r="D11" s="8" t="str">
        <f>'[1]Informe.01UC_REPORTE DE COMPRAS'!G8</f>
        <v>Compras por Debajo del Umbral</v>
      </c>
      <c r="E11" s="8" t="str">
        <f>'[1]Informe.01UC_REPORTE DE COMPRAS'!I8</f>
        <v>Adjudicado</v>
      </c>
      <c r="F11" s="8" t="str">
        <f>'[1]Informe.01UC_REPORTE DE COMPRAS'!L8</f>
        <v>Pontificia Universidad Católica Madre y Maestra</v>
      </c>
      <c r="G11" s="8" t="str">
        <f>'[1]Informe.01UC_REPORTE DE COMPRAS'!M8</f>
        <v>Activo</v>
      </c>
      <c r="H11" s="8">
        <f>'[1]Informe.01UC_REPORTE DE COMPRAS'!N8</f>
        <v>1</v>
      </c>
      <c r="I11" s="9">
        <f>'[1]Informe.01UC_REPORTE DE COMPRAS'!O8</f>
        <v>52000</v>
      </c>
      <c r="J11" s="10">
        <f>'[1]Informe.01UC_REPORTE DE COMPRAS'!Q8</f>
        <v>45545.51024131944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84.75" customHeight="1" x14ac:dyDescent="0.25">
      <c r="A12" s="18" t="str">
        <f>'[1]Informe.01UC_REPORTE DE COMPRAS'!B9</f>
        <v>Instituto Nacional de Administración Pública</v>
      </c>
      <c r="B12" s="22" t="str">
        <f>'[1]Informe.01UC_REPORTE DE COMPRAS'!C9</f>
        <v>INAP-DAF-CD-2024-0079</v>
      </c>
      <c r="C12" s="21" t="str">
        <f>'[1]Informe.01UC_REPORTE DE COMPRAS'!D9</f>
        <v>Adquisicion de Bateria y Mantenedor de Carga para Planta Electrica de la institucion el INAP</v>
      </c>
      <c r="D12" s="8" t="str">
        <f>'[1]Informe.01UC_REPORTE DE COMPRAS'!G9</f>
        <v>Compras por Debajo del Umbral</v>
      </c>
      <c r="E12" s="8" t="str">
        <f>'[1]Informe.01UC_REPORTE DE COMPRAS'!I9</f>
        <v>Adjudicado</v>
      </c>
      <c r="F12" s="8" t="str">
        <f>'[1]Informe.01UC_REPORTE DE COMPRAS'!L9</f>
        <v>Distribuidora Lagares, SRL</v>
      </c>
      <c r="G12" s="8" t="str">
        <f>'[1]Informe.01UC_REPORTE DE COMPRAS'!M9</f>
        <v>Activo</v>
      </c>
      <c r="H12" s="8">
        <f>'[1]Informe.01UC_REPORTE DE COMPRAS'!N9</f>
        <v>1</v>
      </c>
      <c r="I12" s="9">
        <f>'[1]Informe.01UC_REPORTE DE COMPRAS'!O9</f>
        <v>33984</v>
      </c>
      <c r="J12" s="10">
        <f>'[1]Informe.01UC_REPORTE DE COMPRAS'!Q9</f>
        <v>45545.544074849538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4" customFormat="1" ht="84.75" customHeight="1" x14ac:dyDescent="0.25">
      <c r="A13" s="19" t="str">
        <f>'[1]Informe.01UC_REPORTE DE COMPRAS'!B10</f>
        <v>Instituto Nacional de Administración Pública</v>
      </c>
      <c r="B13" s="23" t="str">
        <f>'[1]Informe.01UC_REPORTE DE COMPRAS'!C10</f>
        <v>INAP-DAF-CD-2024-0072</v>
      </c>
      <c r="C13" s="21" t="str">
        <f>'[1]Informe.01UC_REPORTE DE COMPRAS'!D10</f>
        <v>ADQUISICION DE COMPRA DE MATERIALES GASTABLE DEL INAP</v>
      </c>
      <c r="D13" s="8" t="str">
        <f>'[1]Informe.01UC_REPORTE DE COMPRAS'!G10</f>
        <v>Compras por Debajo del Umbral</v>
      </c>
      <c r="E13" s="8" t="str">
        <f>'[1]Informe.01UC_REPORTE DE COMPRAS'!I10</f>
        <v>Adjudicado</v>
      </c>
      <c r="F13" s="8" t="str">
        <f>'[1]Informe.01UC_REPORTE DE COMPRAS'!L10</f>
        <v>S&amp;Y Supply, SRL</v>
      </c>
      <c r="G13" s="8" t="str">
        <f>'[1]Informe.01UC_REPORTE DE COMPRAS'!M10</f>
        <v>Activo</v>
      </c>
      <c r="H13" s="8">
        <f>'[1]Informe.01UC_REPORTE DE COMPRAS'!N10</f>
        <v>1</v>
      </c>
      <c r="I13" s="9">
        <f>'[1]Informe.01UC_REPORTE DE COMPRAS'!O10</f>
        <v>77233</v>
      </c>
      <c r="J13" s="10">
        <f>'[1]Informe.01UC_REPORTE DE COMPRAS'!Q10</f>
        <v>45545.562548414353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4" customFormat="1" ht="84.75" customHeight="1" x14ac:dyDescent="0.25">
      <c r="A14" s="5" t="str">
        <f>'[1]Informe.01UC_REPORTE DE COMPRAS'!B11</f>
        <v>Instituto Nacional de Administración Pública</v>
      </c>
      <c r="B14" s="23" t="str">
        <f>'[1]Informe.01UC_REPORTE DE COMPRAS'!C11</f>
        <v>INAP-DAF-CD-2024-0081</v>
      </c>
      <c r="C14" s="8" t="str">
        <f>'[1]Informe.01UC_REPORTE DE COMPRAS'!D11</f>
        <v>Adquisición de dos Aires Acondicionados para las áreas de los servidores del INAP</v>
      </c>
      <c r="D14" s="8" t="str">
        <f>'[1]Informe.01UC_REPORTE DE COMPRAS'!G11</f>
        <v>Compras por Debajo del Umbral</v>
      </c>
      <c r="E14" s="8" t="str">
        <f>'[1]Informe.01UC_REPORTE DE COMPRAS'!I11</f>
        <v>Adjudicado</v>
      </c>
      <c r="F14" s="8" t="str">
        <f>'[1]Informe.01UC_REPORTE DE COMPRAS'!L11</f>
        <v>L &amp; C Supply Products, SRL</v>
      </c>
      <c r="G14" s="8" t="str">
        <f>'[1]Informe.01UC_REPORTE DE COMPRAS'!M11</f>
        <v>Activo</v>
      </c>
      <c r="H14" s="8">
        <f>'[1]Informe.01UC_REPORTE DE COMPRAS'!N11</f>
        <v>1</v>
      </c>
      <c r="I14" s="9">
        <f>'[1]Informe.01UC_REPORTE DE COMPRAS'!O11</f>
        <v>84960</v>
      </c>
      <c r="J14" s="10">
        <f>'[1]Informe.01UC_REPORTE DE COMPRAS'!Q11</f>
        <v>45547.502522187497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4" customFormat="1" ht="84.75" customHeight="1" x14ac:dyDescent="0.25">
      <c r="A15" s="5" t="str">
        <f>'[1]Informe.01UC_REPORTE DE COMPRAS'!B12</f>
        <v>Instituto Nacional de Administración Pública</v>
      </c>
      <c r="B15" s="23" t="str">
        <f>'[1]Informe.01UC_REPORTE DE COMPRAS'!C12</f>
        <v>INAP-DAF-CD-2024-0084</v>
      </c>
      <c r="C15" s="8" t="str">
        <f>'[1]Informe.01UC_REPORTE DE COMPRAS'!D12</f>
        <v>DIPLOMADO PLANIFICACION POR COMPETENCIAS Y EVALUCAION DE LOS APRENDIZAJES PARA COLABORADORES DEL INAP</v>
      </c>
      <c r="D15" s="8" t="str">
        <f>'[1]Informe.01UC_REPORTE DE COMPRAS'!G12</f>
        <v>Compras por Debajo del Umbral</v>
      </c>
      <c r="E15" s="8" t="str">
        <f>'[1]Informe.01UC_REPORTE DE COMPRAS'!I12</f>
        <v>Adjudicado</v>
      </c>
      <c r="F15" s="8" t="str">
        <f>'[1]Informe.01UC_REPORTE DE COMPRAS'!L12</f>
        <v>UNIVERSIDAD FEDERICO HENRIQUEZ Y CARVAJAL, INC</v>
      </c>
      <c r="G15" s="8" t="str">
        <f>'[1]Informe.01UC_REPORTE DE COMPRAS'!M12</f>
        <v>Activo</v>
      </c>
      <c r="H15" s="8">
        <f>'[1]Informe.01UC_REPORTE DE COMPRAS'!N12</f>
        <v>1</v>
      </c>
      <c r="I15" s="9">
        <f>'[1]Informe.01UC_REPORTE DE COMPRAS'!O12</f>
        <v>12000</v>
      </c>
      <c r="J15" s="10">
        <f>'[1]Informe.01UC_REPORTE DE COMPRAS'!Q12</f>
        <v>45548.503354282402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4" customFormat="1" ht="84.75" customHeight="1" x14ac:dyDescent="0.25">
      <c r="A16" s="5" t="str">
        <f>'[1]Informe.01UC_REPORTE DE COMPRAS'!B13</f>
        <v>Instituto Nacional de Administración Pública</v>
      </c>
      <c r="B16" s="23" t="str">
        <f>'[1]Informe.01UC_REPORTE DE COMPRAS'!C13</f>
        <v>INAP-DAF-CD-2024-0083</v>
      </c>
      <c r="C16" s="8" t="str">
        <f>'[1]Informe.01UC_REPORTE DE COMPRAS'!D13</f>
        <v xml:space="preserve">Adquisición de Compras de Antenas para Cámara Digital de Seguridad del INAP  </v>
      </c>
      <c r="D16" s="8" t="str">
        <f>'[1]Informe.01UC_REPORTE DE COMPRAS'!G13</f>
        <v>Compras por Debajo del Umbral</v>
      </c>
      <c r="E16" s="8" t="str">
        <f>'[1]Informe.01UC_REPORTE DE COMPRAS'!I13</f>
        <v>Adjudicado</v>
      </c>
      <c r="F16" s="8" t="str">
        <f>'[1]Informe.01UC_REPORTE DE COMPRAS'!L13</f>
        <v>Madetech, SRL</v>
      </c>
      <c r="G16" s="8" t="str">
        <f>'[1]Informe.01UC_REPORTE DE COMPRAS'!M13</f>
        <v>Activo</v>
      </c>
      <c r="H16" s="8">
        <f>'[1]Informe.01UC_REPORTE DE COMPRAS'!N13</f>
        <v>1</v>
      </c>
      <c r="I16" s="9">
        <f>'[1]Informe.01UC_REPORTE DE COMPRAS'!O13</f>
        <v>18880</v>
      </c>
      <c r="J16" s="10">
        <f>'[1]Informe.01UC_REPORTE DE COMPRAS'!Q13</f>
        <v>45548.503357256945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4" customFormat="1" ht="84.75" customHeight="1" x14ac:dyDescent="0.25">
      <c r="A17" s="5" t="str">
        <f>'[1]Informe.01UC_REPORTE DE COMPRAS'!B14</f>
        <v>Instituto Nacional de Administración Pública</v>
      </c>
      <c r="B17" s="23" t="str">
        <f>'[1]Informe.01UC_REPORTE DE COMPRAS'!C14</f>
        <v>INAP-DAF-CD-2024-0085</v>
      </c>
      <c r="C17" s="8" t="str">
        <f>'[1]Informe.01UC_REPORTE DE COMPRAS'!D14</f>
        <v xml:space="preserve">Adquisición de Compras de Medicamentos y Artículos Faltantes para uso de la Institución del INAP  </v>
      </c>
      <c r="D17" s="8" t="str">
        <f>'[1]Informe.01UC_REPORTE DE COMPRAS'!G14</f>
        <v>Compras por Debajo del Umbral</v>
      </c>
      <c r="E17" s="8" t="str">
        <f>'[1]Informe.01UC_REPORTE DE COMPRAS'!I14</f>
        <v>Adjudicado</v>
      </c>
      <c r="F17" s="8" t="str">
        <f>'[1]Informe.01UC_REPORTE DE COMPRAS'!L14</f>
        <v>Idemesa, SRL</v>
      </c>
      <c r="G17" s="8" t="str">
        <f>'[1]Informe.01UC_REPORTE DE COMPRAS'!M14</f>
        <v>Activo</v>
      </c>
      <c r="H17" s="8">
        <f>'[1]Informe.01UC_REPORTE DE COMPRAS'!N14</f>
        <v>1</v>
      </c>
      <c r="I17" s="9">
        <f>'[1]Informe.01UC_REPORTE DE COMPRAS'!O14</f>
        <v>64522</v>
      </c>
      <c r="J17" s="10">
        <f>'[1]Informe.01UC_REPORTE DE COMPRAS'!Q14</f>
        <v>45551.506755243056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14" customFormat="1" ht="84.75" customHeight="1" x14ac:dyDescent="0.25">
      <c r="A18" s="5" t="str">
        <f>'[1]Informe.01UC_REPORTE DE COMPRAS'!B15</f>
        <v>Instituto Nacional de Administración Pública</v>
      </c>
      <c r="B18" s="23" t="str">
        <f>'[1]Informe.01UC_REPORTE DE COMPRAS'!C15</f>
        <v>INAP-DAF-CD-2024-0080</v>
      </c>
      <c r="C18" s="8" t="str">
        <f>'[1]Informe.01UC_REPORTE DE COMPRAS'!D15</f>
        <v>ADQUSICION DE COMPRA DE MATERIALES DE LIMPIEZA DEL INAP</v>
      </c>
      <c r="D18" s="8" t="str">
        <f>'[1]Informe.01UC_REPORTE DE COMPRAS'!G15</f>
        <v>Compras por Debajo del Umbral</v>
      </c>
      <c r="E18" s="8" t="str">
        <f>'[1]Informe.01UC_REPORTE DE COMPRAS'!I15</f>
        <v>Adjudicado</v>
      </c>
      <c r="F18" s="8" t="str">
        <f>'[1]Informe.01UC_REPORTE DE COMPRAS'!L15</f>
        <v>S&amp;Y Supply, SRL</v>
      </c>
      <c r="G18" s="8" t="str">
        <f>'[1]Informe.01UC_REPORTE DE COMPRAS'!M15</f>
        <v>Activo</v>
      </c>
      <c r="H18" s="8">
        <f>'[1]Informe.01UC_REPORTE DE COMPRAS'!N15</f>
        <v>1</v>
      </c>
      <c r="I18" s="9">
        <f>'[1]Informe.01UC_REPORTE DE COMPRAS'!O15</f>
        <v>27175</v>
      </c>
      <c r="J18" s="10">
        <f>'[1]Informe.01UC_REPORTE DE COMPRAS'!Q15</f>
        <v>45552.542938622682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14" customFormat="1" ht="84.75" customHeight="1" x14ac:dyDescent="0.25">
      <c r="A19" s="5" t="str">
        <f>'[1]Informe.01UC_REPORTE DE COMPRAS'!B16</f>
        <v>Instituto Nacional de Administración Pública</v>
      </c>
      <c r="B19" s="23" t="str">
        <f>'[1]Informe.01UC_REPORTE DE COMPRAS'!C16</f>
        <v>INAP-DAF-CD-2024-0087</v>
      </c>
      <c r="C19" s="8" t="str">
        <f>'[1]Informe.01UC_REPORTE DE COMPRAS'!D16</f>
        <v>Servicio de Capacitación Para Colaboradores del Inap</v>
      </c>
      <c r="D19" s="8" t="str">
        <f>'[1]Informe.01UC_REPORTE DE COMPRAS'!G16</f>
        <v>Compras por Debajo del Umbral</v>
      </c>
      <c r="E19" s="8" t="str">
        <f>'[1]Informe.01UC_REPORTE DE COMPRAS'!I16</f>
        <v>Adjudicado</v>
      </c>
      <c r="F19" s="8" t="str">
        <f>'[1]Informe.01UC_REPORTE DE COMPRAS'!L16</f>
        <v>SDQ Training Center, SRL</v>
      </c>
      <c r="G19" s="8" t="str">
        <f>'[1]Informe.01UC_REPORTE DE COMPRAS'!M16</f>
        <v>Activo</v>
      </c>
      <c r="H19" s="8">
        <f>'[1]Informe.01UC_REPORTE DE COMPRAS'!N16</f>
        <v>2</v>
      </c>
      <c r="I19" s="9">
        <f>'[1]Informe.01UC_REPORTE DE COMPRAS'!O16</f>
        <v>12500</v>
      </c>
      <c r="J19" s="10">
        <f>'[1]Informe.01UC_REPORTE DE COMPRAS'!Q16</f>
        <v>45553.504691863425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14" customFormat="1" ht="84.75" customHeight="1" x14ac:dyDescent="0.25">
      <c r="A20" s="5" t="str">
        <f>'[1]Informe.01UC_REPORTE DE COMPRAS'!B17</f>
        <v>Instituto Nacional de Administración Pública</v>
      </c>
      <c r="B20" s="23" t="str">
        <f>'[1]Informe.01UC_REPORTE DE COMPRAS'!C17</f>
        <v>INAP-DAF-CD-2024-0087</v>
      </c>
      <c r="C20" s="8" t="str">
        <f>'[1]Informe.01UC_REPORTE DE COMPRAS'!D17</f>
        <v>Servicio de Capacitación Para Colaboradores del Inap</v>
      </c>
      <c r="D20" s="8" t="str">
        <f>'[1]Informe.01UC_REPORTE DE COMPRAS'!G17</f>
        <v>Compras por Debajo del Umbral</v>
      </c>
      <c r="E20" s="8" t="str">
        <f>'[1]Informe.01UC_REPORTE DE COMPRAS'!I17</f>
        <v>Adjudicado</v>
      </c>
      <c r="F20" s="8" t="str">
        <f>'[1]Informe.01UC_REPORTE DE COMPRAS'!L17</f>
        <v>Centro de Tecnología Universal, SRL</v>
      </c>
      <c r="G20" s="8" t="str">
        <f>'[1]Informe.01UC_REPORTE DE COMPRAS'!M17</f>
        <v>Activo</v>
      </c>
      <c r="H20" s="8">
        <f>'[1]Informe.01UC_REPORTE DE COMPRAS'!N17</f>
        <v>2</v>
      </c>
      <c r="I20" s="9">
        <f>'[1]Informe.01UC_REPORTE DE COMPRAS'!O17</f>
        <v>10900</v>
      </c>
      <c r="J20" s="10">
        <f>'[1]Informe.01UC_REPORTE DE COMPRAS'!Q17</f>
        <v>45553.504691863425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14" customFormat="1" ht="84.75" customHeight="1" x14ac:dyDescent="0.25">
      <c r="A21" s="5" t="str">
        <f>'[1]Informe.01UC_REPORTE DE COMPRAS'!B18</f>
        <v>Instituto Nacional de Administración Pública</v>
      </c>
      <c r="B21" s="23" t="str">
        <f>'[1]Informe.01UC_REPORTE DE COMPRAS'!C18</f>
        <v>INAP-DAF-CD-2024-0086</v>
      </c>
      <c r="C21" s="8" t="str">
        <f>'[1]Informe.01UC_REPORTE DE COMPRAS'!D18</f>
        <v>SERVICIO DE MANTENIMIENTO CORRECTIVO PARA MOTOCICLETA INSTITUCIONAL HONDA XR-150L 2015</v>
      </c>
      <c r="D21" s="8" t="str">
        <f>'[1]Informe.01UC_REPORTE DE COMPRAS'!G18</f>
        <v>Compras por Debajo del Umbral</v>
      </c>
      <c r="E21" s="8" t="str">
        <f>'[1]Informe.01UC_REPORTE DE COMPRAS'!I18</f>
        <v>Adjudicado</v>
      </c>
      <c r="F21" s="8" t="str">
        <f>'[1]Informe.01UC_REPORTE DE COMPRAS'!L18</f>
        <v>Repuestos de Jesús, SRL</v>
      </c>
      <c r="G21" s="8" t="str">
        <f>'[1]Informe.01UC_REPORTE DE COMPRAS'!M18</f>
        <v>Activo</v>
      </c>
      <c r="H21" s="8">
        <f>'[1]Informe.01UC_REPORTE DE COMPRAS'!N18</f>
        <v>1</v>
      </c>
      <c r="I21" s="9">
        <f>'[1]Informe.01UC_REPORTE DE COMPRAS'!O18</f>
        <v>18402</v>
      </c>
      <c r="J21" s="10">
        <f>'[1]Informe.01UC_REPORTE DE COMPRAS'!Q18</f>
        <v>45555.459234340276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14" customFormat="1" ht="84.75" customHeight="1" x14ac:dyDescent="0.25">
      <c r="A22" s="5" t="str">
        <f>'[1]Informe.01UC_REPORTE DE COMPRAS'!B19</f>
        <v>Instituto Nacional de Administración Pública</v>
      </c>
      <c r="B22" s="23" t="str">
        <f>'[1]Informe.01UC_REPORTE DE COMPRAS'!C19</f>
        <v>INAP-DAF-CD-2024-0088</v>
      </c>
      <c r="C22" s="8" t="str">
        <f>'[1]Informe.01UC_REPORTE DE COMPRAS'!D19</f>
        <v>Servicio de Chequeo y Reparacion de Planta de Emergencia del IAC</v>
      </c>
      <c r="D22" s="8" t="str">
        <f>'[1]Informe.01UC_REPORTE DE COMPRAS'!G19</f>
        <v>Compras por Debajo del Umbral</v>
      </c>
      <c r="E22" s="8" t="str">
        <f>'[1]Informe.01UC_REPORTE DE COMPRAS'!I19</f>
        <v>Adjudicado</v>
      </c>
      <c r="F22" s="8" t="str">
        <f>'[1]Informe.01UC_REPORTE DE COMPRAS'!L19</f>
        <v>Distribuidora Lagares, SRL</v>
      </c>
      <c r="G22" s="8" t="str">
        <f>'[1]Informe.01UC_REPORTE DE COMPRAS'!M19</f>
        <v>Activo</v>
      </c>
      <c r="H22" s="8">
        <f>'[1]Informe.01UC_REPORTE DE COMPRAS'!N19</f>
        <v>1</v>
      </c>
      <c r="I22" s="9">
        <f>'[1]Informe.01UC_REPORTE DE COMPRAS'!O19</f>
        <v>199199</v>
      </c>
      <c r="J22" s="10">
        <f>'[1]Informe.01UC_REPORTE DE COMPRAS'!Q19</f>
        <v>45555.503846493055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ht="27.75" customHeight="1" x14ac:dyDescent="0.25">
      <c r="B23" s="17"/>
    </row>
    <row r="24" spans="1:56" ht="27.75" customHeight="1" x14ac:dyDescent="0.25">
      <c r="A24" t="s">
        <v>13</v>
      </c>
      <c r="C24" t="s">
        <v>14</v>
      </c>
      <c r="E24" t="s">
        <v>15</v>
      </c>
      <c r="H24" t="s">
        <v>17</v>
      </c>
    </row>
    <row r="25" spans="1:56" ht="45" customHeight="1" x14ac:dyDescent="0.25">
      <c r="A25" s="12" t="s">
        <v>30</v>
      </c>
      <c r="C25" s="12" t="s">
        <v>27</v>
      </c>
      <c r="E25" s="13" t="s">
        <v>18</v>
      </c>
      <c r="H25" s="13" t="s">
        <v>7</v>
      </c>
    </row>
    <row r="26" spans="1:56" x14ac:dyDescent="0.25">
      <c r="A26" s="12" t="s">
        <v>25</v>
      </c>
      <c r="C26" s="12" t="s">
        <v>26</v>
      </c>
      <c r="E26" s="13" t="s">
        <v>16</v>
      </c>
      <c r="H26" s="16" t="s">
        <v>28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C9E548-CE7F-42B2-BCF0-CC7FD80D2E86}"/>
</file>

<file path=customXml/itemProps2.xml><?xml version="1.0" encoding="utf-8"?>
<ds:datastoreItem xmlns:ds="http://schemas.openxmlformats.org/officeDocument/2006/customXml" ds:itemID="{F5F71118-F4C5-4368-A475-19A362418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2024-10-04T15:12:12Z</cp:lastPrinted>
  <dcterms:created xsi:type="dcterms:W3CDTF">2018-07-09T12:59:13Z</dcterms:created>
  <dcterms:modified xsi:type="dcterms:W3CDTF">2024-10-04T15:30:34Z</dcterms:modified>
</cp:coreProperties>
</file>