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lumerqui Antonio\Desktop\NOMINAS PORTAL TRANSPARENCIA Febrero 2024\Nominas portal transparencia marzo 2024\"/>
    </mc:Choice>
  </mc:AlternateContent>
  <xr:revisionPtr revIDLastSave="0" documentId="13_ncr:1_{C8EAF7FC-E793-475D-A3BA-E197908A4E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F11" i="1"/>
  <c r="F12" i="1" s="1"/>
  <c r="G11" i="1"/>
  <c r="G12" i="1" s="1"/>
  <c r="H11" i="1"/>
  <c r="H12" i="1" s="1"/>
  <c r="I11" i="1"/>
  <c r="I12" i="1" s="1"/>
  <c r="J11" i="1"/>
  <c r="J12" i="1" s="1"/>
  <c r="K11" i="1" l="1"/>
  <c r="K12" i="1" s="1"/>
  <c r="L11" i="1"/>
  <c r="L12" i="1" l="1"/>
</calcChain>
</file>

<file path=xl/sharedStrings.xml><?xml version="1.0" encoding="utf-8"?>
<sst xmlns="http://schemas.openxmlformats.org/spreadsheetml/2006/main" count="39" uniqueCount="39">
  <si>
    <t>No.</t>
  </si>
  <si>
    <t>APROBADO POR:</t>
  </si>
  <si>
    <t>Servidor Público</t>
  </si>
  <si>
    <t>Cargo</t>
  </si>
  <si>
    <t>Estatus</t>
  </si>
  <si>
    <t>AFP</t>
  </si>
  <si>
    <t>SFS</t>
  </si>
  <si>
    <t>ISR</t>
  </si>
  <si>
    <t>REVISADO POR:</t>
  </si>
  <si>
    <t>Actividad: 0001</t>
  </si>
  <si>
    <t>DIRECTOR GENERAL</t>
  </si>
  <si>
    <t>SRA. CATALINA FELIZ TERRERO</t>
  </si>
  <si>
    <t>SR. CRISTIAN SANCHEZ REYES</t>
  </si>
  <si>
    <t>Direccion General</t>
  </si>
  <si>
    <t>Genero</t>
  </si>
  <si>
    <t>M</t>
  </si>
  <si>
    <t>Capitulo: 221</t>
  </si>
  <si>
    <t>DAF: 01</t>
  </si>
  <si>
    <t>Programa: 17</t>
  </si>
  <si>
    <t>UE: 0002</t>
  </si>
  <si>
    <t>Proyecto: 0</t>
  </si>
  <si>
    <t>Fondo: 0100</t>
  </si>
  <si>
    <t>Total General:</t>
  </si>
  <si>
    <t>Sub Total:</t>
  </si>
  <si>
    <t xml:space="preserve">                              PREPARADO POR:</t>
  </si>
  <si>
    <t>ENC. ADMINISTRATIVO FINANCIERO</t>
  </si>
  <si>
    <t>Ingreso Bruto</t>
  </si>
  <si>
    <t>Sub Capitulo: 01</t>
  </si>
  <si>
    <t>Sub Programa: 02</t>
  </si>
  <si>
    <t>Neto</t>
  </si>
  <si>
    <t>Total Desc.</t>
  </si>
  <si>
    <t>Otros Desc.</t>
  </si>
  <si>
    <t xml:space="preserve">                                      SR. Llumerqui Antonio Ledesma Díaz</t>
  </si>
  <si>
    <t xml:space="preserve">                             AUXILIAR ADMINISTRATIVO</t>
  </si>
  <si>
    <t>INSTITUTO NACIONAL DE ADMINISTRACIÓN PÚBLICA 
(INAP)
Nomina de Personal de  Trámite de Pensión Correspondiente al mes de Marzo 2024</t>
  </si>
  <si>
    <t>ENCARGADO DE LA DIVISION DE CONTABILIDAD</t>
  </si>
  <si>
    <t>TRAMITE DE PENSION</t>
  </si>
  <si>
    <t>Cuenta: 2.1.1.3.0.1</t>
  </si>
  <si>
    <t>ALFONSO PEREZ Y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</si>
</sst>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b/>
      <sz val="14"/>
      <color indexed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2" fontId="7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vertical="center" wrapText="1"/>
    </xf>
    <xf numFmtId="43" fontId="11" fillId="0" borderId="19" xfId="1" applyFont="1" applyFill="1" applyBorder="1" applyAlignment="1">
      <alignment horizontal="right" vertical="center" wrapText="1"/>
    </xf>
    <xf numFmtId="2" fontId="11" fillId="0" borderId="19" xfId="1" applyNumberFormat="1" applyFont="1" applyFill="1" applyBorder="1" applyAlignment="1">
      <alignment horizontal="right" vertical="center" wrapText="1"/>
    </xf>
    <xf numFmtId="43" fontId="11" fillId="0" borderId="20" xfId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15</xdr:row>
      <xdr:rowOff>1</xdr:rowOff>
    </xdr:from>
    <xdr:to>
      <xdr:col>6</xdr:col>
      <xdr:colOff>369868</xdr:colOff>
      <xdr:row>15</xdr:row>
      <xdr:rowOff>186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9977531" y="26250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1469571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9089571"/>
          <a:ext cx="268060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C14" sqref="C14"/>
    </sheetView>
  </sheetViews>
  <sheetFormatPr baseColWidth="10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5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8" ht="20.100000000000001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8" ht="20.100000000000001" customHeight="1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8" ht="20.100000000000001" customHeigh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8" ht="20.100000000000001" customHeight="1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8" ht="20.100000000000001" customHeight="1" thickBot="1">
      <c r="A6" s="41"/>
      <c r="B6" s="42"/>
      <c r="C6" s="42"/>
      <c r="D6" s="42"/>
      <c r="E6" s="42"/>
      <c r="F6" s="42"/>
      <c r="G6" s="42"/>
      <c r="H6" s="42"/>
      <c r="I6" s="42"/>
      <c r="J6" s="42"/>
      <c r="K6" s="39"/>
      <c r="L6" s="40"/>
    </row>
    <row r="7" spans="1:18" ht="60" customHeight="1" thickBot="1">
      <c r="A7" s="5" t="s">
        <v>16</v>
      </c>
      <c r="B7" s="5" t="s">
        <v>27</v>
      </c>
      <c r="C7" s="5" t="s">
        <v>17</v>
      </c>
      <c r="D7" s="5" t="s">
        <v>19</v>
      </c>
      <c r="E7" s="5" t="s">
        <v>18</v>
      </c>
      <c r="F7" s="5" t="s">
        <v>28</v>
      </c>
      <c r="G7" s="5" t="s">
        <v>20</v>
      </c>
      <c r="H7" s="5" t="s">
        <v>9</v>
      </c>
      <c r="I7" s="5" t="s">
        <v>37</v>
      </c>
      <c r="J7" s="6" t="s">
        <v>21</v>
      </c>
      <c r="K7" s="7"/>
      <c r="L7" s="26"/>
    </row>
    <row r="8" spans="1:18" ht="30" customHeight="1" thickBot="1">
      <c r="A8" s="43" t="s">
        <v>13</v>
      </c>
      <c r="B8" s="44"/>
      <c r="C8" s="44"/>
      <c r="D8" s="44"/>
      <c r="E8" s="44"/>
      <c r="F8" s="44"/>
      <c r="G8" s="44"/>
      <c r="H8" s="44"/>
      <c r="I8" s="44"/>
      <c r="J8" s="44"/>
      <c r="K8" s="45"/>
      <c r="L8" s="46"/>
    </row>
    <row r="9" spans="1:18" ht="30" customHeight="1" thickBot="1">
      <c r="A9" s="8" t="s">
        <v>0</v>
      </c>
      <c r="B9" s="1" t="s">
        <v>2</v>
      </c>
      <c r="C9" s="1" t="s">
        <v>3</v>
      </c>
      <c r="D9" s="1" t="s">
        <v>14</v>
      </c>
      <c r="E9" s="1" t="s">
        <v>4</v>
      </c>
      <c r="F9" s="1" t="s">
        <v>26</v>
      </c>
      <c r="G9" s="1" t="s">
        <v>5</v>
      </c>
      <c r="H9" s="1" t="s">
        <v>6</v>
      </c>
      <c r="I9" s="1" t="s">
        <v>7</v>
      </c>
      <c r="J9" s="1" t="s">
        <v>31</v>
      </c>
      <c r="K9" s="1" t="s">
        <v>30</v>
      </c>
      <c r="L9" s="7" t="s">
        <v>29</v>
      </c>
    </row>
    <row r="10" spans="1:18" ht="49.5" customHeight="1">
      <c r="A10" s="27">
        <v>1</v>
      </c>
      <c r="B10" s="28" t="s">
        <v>38</v>
      </c>
      <c r="C10" s="28" t="s">
        <v>35</v>
      </c>
      <c r="D10" s="15" t="s">
        <v>15</v>
      </c>
      <c r="E10" s="49" t="s">
        <v>36</v>
      </c>
      <c r="F10" s="16">
        <v>90000</v>
      </c>
      <c r="G10" s="17">
        <v>2583</v>
      </c>
      <c r="H10" s="17">
        <v>2736</v>
      </c>
      <c r="I10" s="16">
        <v>9753.19</v>
      </c>
      <c r="J10" s="17">
        <v>405</v>
      </c>
      <c r="K10" s="17">
        <f>+G10+H10+I10+J10</f>
        <v>15477.19</v>
      </c>
      <c r="L10" s="29">
        <f>F10-K10</f>
        <v>74522.81</v>
      </c>
      <c r="M10" s="19"/>
      <c r="N10" s="19"/>
      <c r="O10" s="19"/>
      <c r="P10" s="19"/>
      <c r="Q10" s="19"/>
      <c r="R10" s="19"/>
    </row>
    <row r="11" spans="1:18" ht="30" customHeight="1">
      <c r="A11" s="31" t="s">
        <v>23</v>
      </c>
      <c r="B11" s="28"/>
      <c r="C11" s="28"/>
      <c r="D11" s="15"/>
      <c r="E11" s="15"/>
      <c r="F11" s="50">
        <f>SUM(F10:F10)</f>
        <v>90000</v>
      </c>
      <c r="G11" s="51">
        <f>SUM(G9:G10)</f>
        <v>2583</v>
      </c>
      <c r="H11" s="51">
        <f>SUM(H9:H10)</f>
        <v>2736</v>
      </c>
      <c r="I11" s="50">
        <f>SUM(I9:I10)</f>
        <v>9753.19</v>
      </c>
      <c r="J11" s="52">
        <f>SUM(J9:J10)</f>
        <v>405</v>
      </c>
      <c r="K11" s="50">
        <f>SUM(K9:K10)</f>
        <v>15477.19</v>
      </c>
      <c r="L11" s="30">
        <f>SUM(L10:L10)</f>
        <v>74522.81</v>
      </c>
      <c r="M11" s="19"/>
      <c r="N11" s="19"/>
      <c r="O11" s="19"/>
      <c r="P11" s="19"/>
      <c r="Q11" s="19"/>
      <c r="R11" s="19"/>
    </row>
    <row r="12" spans="1:18" ht="48" customHeight="1">
      <c r="A12" s="32" t="s">
        <v>22</v>
      </c>
      <c r="B12" s="33"/>
      <c r="C12" s="33"/>
      <c r="D12" s="34"/>
      <c r="E12" s="34"/>
      <c r="F12" s="53">
        <f>+F11</f>
        <v>90000</v>
      </c>
      <c r="G12" s="54">
        <f t="shared" ref="G12:K12" si="0">+G11</f>
        <v>2583</v>
      </c>
      <c r="H12" s="54">
        <f t="shared" si="0"/>
        <v>2736</v>
      </c>
      <c r="I12" s="53">
        <f t="shared" si="0"/>
        <v>9753.19</v>
      </c>
      <c r="J12" s="53">
        <f t="shared" si="0"/>
        <v>405</v>
      </c>
      <c r="K12" s="53">
        <f t="shared" si="0"/>
        <v>15477.19</v>
      </c>
      <c r="L12" s="55">
        <f>+L11</f>
        <v>74522.81</v>
      </c>
      <c r="M12" s="19"/>
      <c r="N12" s="19"/>
      <c r="O12" s="19"/>
      <c r="P12" s="19"/>
      <c r="Q12" s="19"/>
      <c r="R12" s="19"/>
    </row>
    <row r="13" spans="1:18" ht="60" customHeight="1">
      <c r="A13" s="20"/>
      <c r="B13" s="21"/>
      <c r="C13" s="21"/>
      <c r="D13" s="15"/>
      <c r="E13" s="15"/>
      <c r="F13" s="18"/>
      <c r="G13" s="22"/>
      <c r="H13" s="22"/>
      <c r="I13" s="18"/>
      <c r="J13" s="23"/>
      <c r="K13" s="18"/>
      <c r="L13" s="18"/>
      <c r="M13" s="19"/>
      <c r="N13" s="19"/>
      <c r="O13" s="19"/>
      <c r="P13" s="19"/>
      <c r="Q13" s="19"/>
      <c r="R13" s="19"/>
    </row>
    <row r="14" spans="1:18" ht="30" customHeight="1">
      <c r="A14" s="9" t="s">
        <v>24</v>
      </c>
      <c r="B14" s="9"/>
      <c r="C14" s="9"/>
      <c r="D14" s="9"/>
      <c r="E14" s="9"/>
      <c r="F14" s="10" t="s">
        <v>8</v>
      </c>
      <c r="G14" s="10"/>
      <c r="H14" s="10"/>
      <c r="I14" s="19"/>
      <c r="J14" s="47" t="s">
        <v>1</v>
      </c>
      <c r="K14" s="47"/>
      <c r="L14" s="47"/>
      <c r="M14" s="47"/>
      <c r="N14" s="19"/>
      <c r="O14" s="19"/>
      <c r="P14" s="19"/>
      <c r="Q14" s="19"/>
      <c r="R14" s="19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9"/>
      <c r="O15" s="19"/>
      <c r="P15" s="19"/>
      <c r="Q15" s="19"/>
      <c r="R15" s="19"/>
    </row>
    <row r="16" spans="1:18" ht="30" customHeight="1">
      <c r="A16" s="13" t="s">
        <v>32</v>
      </c>
      <c r="B16" s="9"/>
      <c r="C16" s="9"/>
      <c r="D16" s="9"/>
      <c r="E16" s="9"/>
      <c r="F16" s="14" t="s">
        <v>11</v>
      </c>
      <c r="G16" s="10"/>
      <c r="H16" s="10"/>
      <c r="I16" s="10"/>
      <c r="J16" s="48" t="s">
        <v>12</v>
      </c>
      <c r="K16" s="48"/>
      <c r="L16" s="48"/>
      <c r="M16" s="48"/>
      <c r="N16" s="19"/>
      <c r="O16" s="19"/>
      <c r="P16" s="19"/>
      <c r="Q16" s="19"/>
      <c r="R16" s="19"/>
    </row>
    <row r="17" spans="1:18" ht="30" customHeight="1">
      <c r="A17" s="9" t="s">
        <v>33</v>
      </c>
      <c r="B17" s="9"/>
      <c r="C17" s="9"/>
      <c r="D17" s="9"/>
      <c r="E17" s="9"/>
      <c r="F17" s="9" t="s">
        <v>25</v>
      </c>
      <c r="G17" s="10"/>
      <c r="H17" s="10"/>
      <c r="I17" s="10"/>
      <c r="J17" s="47" t="s">
        <v>10</v>
      </c>
      <c r="K17" s="47"/>
      <c r="L17" s="47"/>
      <c r="M17" s="47"/>
      <c r="N17" s="19"/>
      <c r="O17" s="19"/>
      <c r="P17" s="19"/>
      <c r="Q17" s="19"/>
      <c r="R17" s="19"/>
    </row>
    <row r="18" spans="1:18" ht="30" customHeight="1">
      <c r="A18" s="20"/>
      <c r="B18" s="21"/>
      <c r="C18" s="21"/>
      <c r="D18" s="15"/>
      <c r="E18" s="15"/>
      <c r="F18" s="18"/>
      <c r="G18" s="22"/>
      <c r="H18" s="22"/>
      <c r="I18" s="18"/>
      <c r="J18" s="23"/>
      <c r="K18" s="18"/>
      <c r="L18" s="18"/>
      <c r="M18" s="19"/>
      <c r="N18" s="19"/>
      <c r="O18" s="19"/>
      <c r="P18" s="19"/>
      <c r="Q18" s="19"/>
      <c r="R18" s="19"/>
    </row>
    <row r="19" spans="1:18" ht="30" customHeight="1">
      <c r="A19" s="20"/>
      <c r="B19" s="21"/>
      <c r="C19" s="21"/>
      <c r="D19" s="15"/>
      <c r="E19" s="15"/>
      <c r="F19" s="18"/>
      <c r="G19" s="22"/>
      <c r="H19" s="22"/>
      <c r="I19" s="18"/>
      <c r="J19" s="23"/>
      <c r="K19" s="18"/>
      <c r="L19" s="18"/>
      <c r="M19" s="19"/>
      <c r="N19" s="19"/>
      <c r="O19" s="19"/>
      <c r="P19" s="19"/>
      <c r="Q19" s="19"/>
      <c r="R19" s="19"/>
    </row>
    <row r="20" spans="1:18" ht="30" customHeight="1">
      <c r="A20" s="20"/>
      <c r="B20" s="21"/>
      <c r="C20" s="21"/>
      <c r="D20" s="15"/>
      <c r="E20" s="15"/>
      <c r="F20" s="18"/>
      <c r="G20" s="22"/>
      <c r="H20" s="22"/>
      <c r="I20" s="18"/>
      <c r="J20" s="23"/>
      <c r="K20" s="18"/>
      <c r="L20" s="18"/>
      <c r="M20" s="19"/>
      <c r="N20" s="19"/>
      <c r="O20" s="19"/>
      <c r="P20" s="19"/>
      <c r="Q20" s="19"/>
      <c r="R20" s="19"/>
    </row>
    <row r="21" spans="1:18" ht="30" customHeight="1">
      <c r="A21" s="20"/>
      <c r="B21" s="21"/>
      <c r="C21" s="21"/>
      <c r="D21" s="15"/>
      <c r="E21" s="15"/>
      <c r="F21" s="18"/>
      <c r="G21" s="22"/>
      <c r="H21" s="22"/>
      <c r="I21" s="18"/>
      <c r="J21" s="23"/>
      <c r="K21" s="18"/>
      <c r="L21" s="18"/>
      <c r="M21" s="19"/>
      <c r="N21" s="19"/>
      <c r="O21" s="19"/>
      <c r="P21" s="19"/>
      <c r="Q21" s="19"/>
      <c r="R21" s="19"/>
    </row>
    <row r="22" spans="1:18" ht="30" customHeight="1">
      <c r="A22" s="20"/>
      <c r="B22" s="21"/>
      <c r="C22" s="21"/>
      <c r="D22" s="15"/>
      <c r="E22" s="15"/>
      <c r="F22" s="18"/>
      <c r="G22" s="22"/>
      <c r="H22" s="22"/>
      <c r="I22" s="18"/>
      <c r="J22" s="23"/>
      <c r="K22" s="18"/>
      <c r="L22" s="18"/>
      <c r="M22" s="19"/>
      <c r="N22" s="19"/>
      <c r="O22" s="19"/>
      <c r="P22" s="19"/>
      <c r="Q22" s="19"/>
      <c r="R22" s="19"/>
    </row>
    <row r="23" spans="1:18" ht="30" customHeight="1">
      <c r="A23" s="24"/>
      <c r="B23" s="19"/>
      <c r="C23" s="19"/>
      <c r="D23" s="25"/>
      <c r="E23" s="24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13858E-6A23-4475-959E-833C3DA1200F}"/>
</file>

<file path=customXml/itemProps2.xml><?xml version="1.0" encoding="utf-8"?>
<ds:datastoreItem xmlns:ds="http://schemas.openxmlformats.org/officeDocument/2006/customXml" ds:itemID="{0A4347A4-0E3A-4B72-9367-30AEE82BF6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Llumerqui Antonio Ledesma Diaz</cp:lastModifiedBy>
  <cp:lastPrinted>2024-02-05T15:42:55Z</cp:lastPrinted>
  <dcterms:created xsi:type="dcterms:W3CDTF">2020-09-29T17:23:37Z</dcterms:created>
  <dcterms:modified xsi:type="dcterms:W3CDTF">2024-03-28T22:35:16Z</dcterms:modified>
</cp:coreProperties>
</file>