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834AA391-7A27-4B17-B01C-6387CD3A95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Hoja1!$A$2:$H$8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I5" i="1"/>
  <c r="I6" i="1"/>
  <c r="I7" i="1"/>
  <c r="I8" i="1"/>
  <c r="G5" i="1"/>
  <c r="H5" i="1"/>
  <c r="G6" i="1"/>
  <c r="H6" i="1"/>
  <c r="G7" i="1"/>
  <c r="H7" i="1"/>
  <c r="G8" i="1"/>
  <c r="H8" i="1"/>
  <c r="F5" i="1"/>
  <c r="F6" i="1"/>
  <c r="F7" i="1"/>
  <c r="F8" i="1"/>
  <c r="E5" i="1"/>
  <c r="E6" i="1"/>
  <c r="E7" i="1"/>
  <c r="E8" i="1"/>
  <c r="A5" i="1"/>
  <c r="B5" i="1"/>
  <c r="C5" i="1"/>
  <c r="A6" i="1"/>
  <c r="B6" i="1"/>
  <c r="C6" i="1"/>
  <c r="A7" i="1"/>
  <c r="B7" i="1"/>
  <c r="C7" i="1"/>
  <c r="A8" i="1"/>
  <c r="B8" i="1"/>
  <c r="C8" i="1"/>
</calcChain>
</file>

<file path=xl/sharedStrings.xml><?xml version="1.0" encoding="utf-8"?>
<sst xmlns="http://schemas.openxmlformats.org/spreadsheetml/2006/main" count="36" uniqueCount="32">
  <si>
    <t>Modalidad</t>
  </si>
  <si>
    <t>Fecha de Publicación</t>
  </si>
  <si>
    <t>Instituto Nacional de Administración Pública</t>
  </si>
  <si>
    <t>Compras por Debajo del Umbral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</si>
  <si>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</si>
  <si>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</si>
  <si>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</si>
  <si>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</si>
  <si>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</si>
  <si>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</si>
  <si>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</si>
  <si>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</si>
  <si>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</si>
  <si>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</si>
  <si>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</si>
  <si>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</si>
  <si>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</si>
  <si>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</si>
  <si>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</si>
  <si>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</si>
  <si>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 xml:space="preserve"> Enc. Financiera-Administrativa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</si>
  <si>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</si>
  <si>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</si>
  <si>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</si>
  <si>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</si>
  <si>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</si>
  <si>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</si>
  <si>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</si>
  <si>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</si>
  <si>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</si>
  <si>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</si>
  <si>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>REPORTE DE COMPRAS POR DEBAJO DEL UMBRAL DEL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</si>
</sst>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164" fontId="6" fillId="3" borderId="1" xfId="1" applyFont="1" applyFill="1" applyBorder="1" applyAlignment="1" applyProtection="1">
      <alignment horizontal="center" vertical="center" wrapText="1" readingOrder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164" fontId="6" fillId="4" borderId="1" xfId="1" applyFont="1" applyFill="1" applyBorder="1" applyAlignment="1" applyProtection="1">
      <alignment horizontal="center" vertical="center" wrapText="1" readingOrder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952501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Downloads\Informe%2001%20REPORTE%20DE%20COMPRAS%20Y%20CONTRATACIONES%20(9).xls" TargetMode="External"/><Relationship Id="rId1" Type="http://schemas.openxmlformats.org/officeDocument/2006/relationships/externalLinkPath" Target="/Users/Kvelez/Downloads/Informe%2001%20REPORTE%20DE%20COMPRAS%20Y%20CONTRATACIONES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B3" t="str">
            <v>Instituto Nacional de Administración Pública</v>
          </cell>
          <cell r="C3" t="str">
            <v>INAP-UC-CD-2023-0001</v>
          </cell>
          <cell r="D3" t="str">
            <v>Contratación de Servicio para llenado de agua para uso de la institución del INAP</v>
          </cell>
          <cell r="I3" t="str">
            <v>Adjudicado</v>
          </cell>
          <cell r="L3" t="str">
            <v>Agua Planeta Azul, SA</v>
          </cell>
          <cell r="M3" t="str">
            <v>Activo</v>
          </cell>
          <cell r="N3">
            <v>1</v>
          </cell>
          <cell r="O3">
            <v>90000</v>
          </cell>
          <cell r="Q3">
            <v>44950.63890810185</v>
          </cell>
        </row>
        <row r="4">
          <cell r="B4" t="str">
            <v>Instituto Nacional de Administración Pública</v>
          </cell>
          <cell r="C4" t="str">
            <v>INAP-UC-CD-2023-0002</v>
          </cell>
          <cell r="D4" t="str">
            <v xml:space="preserve">Adquisición de Galones de gas licuado de petróleo, para ser utilizado en vehículo Institucional </v>
          </cell>
          <cell r="I4" t="str">
            <v>Adjudicado</v>
          </cell>
          <cell r="L4" t="str">
            <v>Tropigas Dominicana, SRL</v>
          </cell>
          <cell r="M4" t="str">
            <v>Activo</v>
          </cell>
          <cell r="N4">
            <v>1</v>
          </cell>
          <cell r="O4">
            <v>50100</v>
          </cell>
          <cell r="Q4">
            <v>44952.501327465274</v>
          </cell>
        </row>
        <row r="5">
          <cell r="B5" t="str">
            <v>Instituto Nacional de Administración Pública</v>
          </cell>
          <cell r="C5" t="str">
            <v>INAP-UC-CD-2023-0003</v>
          </cell>
          <cell r="D5" t="str">
            <v>Contratación servicio Auditoria Interna ISO 9001:2015 del INAP</v>
          </cell>
          <cell r="I5" t="str">
            <v>Adjudicado</v>
          </cell>
          <cell r="L5" t="str">
            <v>Management Consulting Group, SRL</v>
          </cell>
          <cell r="M5" t="str">
            <v>Activo</v>
          </cell>
          <cell r="N5">
            <v>1</v>
          </cell>
          <cell r="O5">
            <v>138458</v>
          </cell>
          <cell r="Q5">
            <v>44952.62563263889</v>
          </cell>
        </row>
        <row r="6">
          <cell r="B6" t="str">
            <v>Instituto Nacional de Administración Pública</v>
          </cell>
          <cell r="C6" t="str">
            <v>INAP-UC-CD-2023-0004</v>
          </cell>
          <cell r="D6" t="str">
            <v xml:space="preserve">Servicio de refrigerios para 130 personas para uso actividades relacionada al clima laboral del INAP </v>
          </cell>
          <cell r="I6" t="str">
            <v>Adjudicado</v>
          </cell>
          <cell r="L6" t="str">
            <v>D Anali, SRL</v>
          </cell>
          <cell r="M6" t="str">
            <v>Activo</v>
          </cell>
          <cell r="N6">
            <v>1</v>
          </cell>
          <cell r="O6">
            <v>19594</v>
          </cell>
          <cell r="Q6">
            <v>44957.604216400461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5"/>
  <sheetViews>
    <sheetView tabSelected="1" zoomScale="90" zoomScaleNormal="90" workbookViewId="0">
      <selection activeCell="G8" sqref="G8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18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 x14ac:dyDescent="0.25"/>
    <row r="2" spans="1:56" ht="79.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</row>
    <row r="3" spans="1:56" s="1" customFormat="1" ht="39.6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5" customFormat="1" ht="39.6" customHeight="1" x14ac:dyDescent="0.25">
      <c r="A4" s="16" t="s">
        <v>24</v>
      </c>
      <c r="B4" s="16" t="s">
        <v>25</v>
      </c>
      <c r="C4" s="16" t="s">
        <v>11</v>
      </c>
      <c r="D4" s="16" t="s">
        <v>0</v>
      </c>
      <c r="E4" s="16" t="s">
        <v>21</v>
      </c>
      <c r="F4" s="16" t="s">
        <v>22</v>
      </c>
      <c r="G4" s="16" t="s">
        <v>9</v>
      </c>
      <c r="H4" s="16" t="s">
        <v>26</v>
      </c>
      <c r="I4" s="16" t="s">
        <v>23</v>
      </c>
      <c r="J4" s="16" t="s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5" customFormat="1" ht="76.5" customHeight="1" x14ac:dyDescent="0.25">
      <c r="A5" s="9" t="str">
        <f>'[1]Informe.01UC_REPORTE DE COMPRAS'!B3</f>
        <v>Instituto Nacional de Administración Pública</v>
      </c>
      <c r="B5" s="9" t="str">
        <f>'[1]Informe.01UC_REPORTE DE COMPRAS'!C3</f>
        <v>INAP-UC-CD-2023-0001</v>
      </c>
      <c r="C5" s="9" t="str">
        <f>'[1]Informe.01UC_REPORTE DE COMPRAS'!D3</f>
        <v>Contratación de Servicio para llenado de agua para uso de la institución del INAP</v>
      </c>
      <c r="D5" s="9" t="s">
        <v>3</v>
      </c>
      <c r="E5" s="9" t="str">
        <f>'[1]Informe.01UC_REPORTE DE COMPRAS'!I3</f>
        <v>Adjudicado</v>
      </c>
      <c r="F5" s="9" t="str">
        <f>'[1]Informe.01UC_REPORTE DE COMPRAS'!L3</f>
        <v>Agua Planeta Azul, SA</v>
      </c>
      <c r="G5" s="9" t="str">
        <f>'[1]Informe.01UC_REPORTE DE COMPRAS'!M3</f>
        <v>Activo</v>
      </c>
      <c r="H5" s="9">
        <f>'[1]Informe.01UC_REPORTE DE COMPRAS'!N3</f>
        <v>1</v>
      </c>
      <c r="I5" s="10">
        <f>'[1]Informe.01UC_REPORTE DE COMPRAS'!O3</f>
        <v>90000</v>
      </c>
      <c r="J5" s="11">
        <f>'[1]Informe.01UC_REPORTE DE COMPRAS'!Q3</f>
        <v>44950.63890810185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5" customFormat="1" ht="75.75" customHeight="1" x14ac:dyDescent="0.25">
      <c r="A6" s="6" t="str">
        <f>'[1]Informe.01UC_REPORTE DE COMPRAS'!B4</f>
        <v>Instituto Nacional de Administración Pública</v>
      </c>
      <c r="B6" s="6" t="str">
        <f>'[1]Informe.01UC_REPORTE DE COMPRAS'!C4</f>
        <v>INAP-UC-CD-2023-0002</v>
      </c>
      <c r="C6" s="6" t="str">
        <f>'[1]Informe.01UC_REPORTE DE COMPRAS'!D4</f>
        <v xml:space="preserve">Adquisición de Galones de gas licuado de petróleo, para ser utilizado en vehículo Institucional </v>
      </c>
      <c r="D6" s="6" t="s">
        <v>3</v>
      </c>
      <c r="E6" s="6" t="str">
        <f>'[1]Informe.01UC_REPORTE DE COMPRAS'!I4</f>
        <v>Adjudicado</v>
      </c>
      <c r="F6" s="6" t="str">
        <f>'[1]Informe.01UC_REPORTE DE COMPRAS'!L4</f>
        <v>Tropigas Dominicana, SRL</v>
      </c>
      <c r="G6" s="6" t="str">
        <f>'[1]Informe.01UC_REPORTE DE COMPRAS'!M4</f>
        <v>Activo</v>
      </c>
      <c r="H6" s="6">
        <f>'[1]Informe.01UC_REPORTE DE COMPRAS'!N4</f>
        <v>1</v>
      </c>
      <c r="I6" s="7">
        <f>'[1]Informe.01UC_REPORTE DE COMPRAS'!O4</f>
        <v>50100</v>
      </c>
      <c r="J6" s="8">
        <f>'[1]Informe.01UC_REPORTE DE COMPRAS'!Q4</f>
        <v>44952.501327465274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5" customFormat="1" ht="84.75" customHeight="1" x14ac:dyDescent="0.25">
      <c r="A7" s="9" t="str">
        <f>'[1]Informe.01UC_REPORTE DE COMPRAS'!B5</f>
        <v>Instituto Nacional de Administración Pública</v>
      </c>
      <c r="B7" s="9" t="str">
        <f>'[1]Informe.01UC_REPORTE DE COMPRAS'!C5</f>
        <v>INAP-UC-CD-2023-0003</v>
      </c>
      <c r="C7" s="9" t="str">
        <f>'[1]Informe.01UC_REPORTE DE COMPRAS'!D5</f>
        <v>Contratación servicio Auditoria Interna ISO 9001:2015 del INAP</v>
      </c>
      <c r="D7" s="9" t="s">
        <v>3</v>
      </c>
      <c r="E7" s="9" t="str">
        <f>'[1]Informe.01UC_REPORTE DE COMPRAS'!I5</f>
        <v>Adjudicado</v>
      </c>
      <c r="F7" s="9" t="str">
        <f>'[1]Informe.01UC_REPORTE DE COMPRAS'!L5</f>
        <v>Management Consulting Group, SRL</v>
      </c>
      <c r="G7" s="9" t="str">
        <f>'[1]Informe.01UC_REPORTE DE COMPRAS'!M5</f>
        <v>Activo</v>
      </c>
      <c r="H7" s="9">
        <f>'[1]Informe.01UC_REPORTE DE COMPRAS'!N5</f>
        <v>1</v>
      </c>
      <c r="I7" s="10">
        <f>'[1]Informe.01UC_REPORTE DE COMPRAS'!O5</f>
        <v>138458</v>
      </c>
      <c r="J7" s="11">
        <f>'[1]Informe.01UC_REPORTE DE COMPRAS'!Q5</f>
        <v>44952.62563263889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5" customFormat="1" ht="82.5" customHeight="1" x14ac:dyDescent="0.25">
      <c r="A8" s="6" t="str">
        <f>'[1]Informe.01UC_REPORTE DE COMPRAS'!B6</f>
        <v>Instituto Nacional de Administración Pública</v>
      </c>
      <c r="B8" s="6" t="str">
        <f>'[1]Informe.01UC_REPORTE DE COMPRAS'!C6</f>
        <v>INAP-UC-CD-2023-0004</v>
      </c>
      <c r="C8" s="6" t="str">
        <f>'[1]Informe.01UC_REPORTE DE COMPRAS'!D6</f>
        <v xml:space="preserve">Servicio de refrigerios para 130 personas para uso actividades relacionada al clima laboral del INAP </v>
      </c>
      <c r="D8" s="6" t="s">
        <v>3</v>
      </c>
      <c r="E8" s="6" t="str">
        <f>'[1]Informe.01UC_REPORTE DE COMPRAS'!I6</f>
        <v>Adjudicado</v>
      </c>
      <c r="F8" s="6" t="str">
        <f>'[1]Informe.01UC_REPORTE DE COMPRAS'!L6</f>
        <v>D Anali, SRL</v>
      </c>
      <c r="G8" s="6" t="str">
        <f>'[1]Informe.01UC_REPORTE DE COMPRAS'!M6</f>
        <v>Activo</v>
      </c>
      <c r="H8" s="6">
        <f>'[1]Informe.01UC_REPORTE DE COMPRAS'!N6</f>
        <v>1</v>
      </c>
      <c r="I8" s="7">
        <f>'[1]Informe.01UC_REPORTE DE COMPRAS'!O6</f>
        <v>19594</v>
      </c>
      <c r="J8" s="8">
        <f>'[1]Informe.01UC_REPORTE DE COMPRAS'!Q6</f>
        <v>44957.604216400461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 x14ac:dyDescent="0.25">
      <c r="A9" s="3"/>
      <c r="B9" s="3"/>
      <c r="C9" s="3"/>
      <c r="D9" s="3"/>
      <c r="E9" s="3"/>
      <c r="F9" s="3"/>
      <c r="G9" s="3"/>
      <c r="H9" s="3"/>
    </row>
    <row r="11" spans="1:56" ht="15.75" x14ac:dyDescent="0.25">
      <c r="A11" s="3"/>
      <c r="B11" s="3"/>
      <c r="C11" s="3"/>
      <c r="D11" s="3"/>
      <c r="E11" s="3"/>
      <c r="F11" s="3"/>
      <c r="G11" s="3"/>
      <c r="H11" s="3"/>
    </row>
    <row r="13" spans="1:56" x14ac:dyDescent="0.25">
      <c r="A13" t="s">
        <v>15</v>
      </c>
      <c r="C13" t="s">
        <v>16</v>
      </c>
      <c r="E13" t="s">
        <v>17</v>
      </c>
      <c r="H13" t="s">
        <v>19</v>
      </c>
    </row>
    <row r="14" spans="1:56" ht="45" customHeight="1" x14ac:dyDescent="0.25">
      <c r="A14" s="13" t="s">
        <v>14</v>
      </c>
      <c r="C14" s="13" t="s">
        <v>29</v>
      </c>
      <c r="E14" s="14" t="s">
        <v>20</v>
      </c>
      <c r="H14" s="14" t="s">
        <v>8</v>
      </c>
    </row>
    <row r="15" spans="1:56" x14ac:dyDescent="0.25">
      <c r="A15" s="13" t="s">
        <v>27</v>
      </c>
      <c r="C15" s="13" t="s">
        <v>28</v>
      </c>
      <c r="E15" s="14" t="s">
        <v>18</v>
      </c>
      <c r="H15" s="17" t="s">
        <v>30</v>
      </c>
    </row>
  </sheetData>
  <mergeCells count="2">
    <mergeCell ref="A2:H2"/>
    <mergeCell ref="A3:J3"/>
  </mergeCells>
  <pageMargins left="0.70866141732283472" right="0.70866141732283472" top="0.74803149606299213" bottom="0.74803149606299213" header="0.31496062992125984" footer="0.31496062992125984"/>
  <pageSetup paperSize="7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4" t="s">
        <v>12</v>
      </c>
      <c r="D16" s="4"/>
      <c r="E16" s="4" t="s">
        <v>13</v>
      </c>
      <c r="F16" s="5"/>
      <c r="G16" s="4" t="s">
        <v>4</v>
      </c>
      <c r="H16" s="4"/>
      <c r="I16" s="12" t="s">
        <v>8</v>
      </c>
    </row>
    <row r="17" spans="3:9" x14ac:dyDescent="0.25">
      <c r="C17" s="4" t="s">
        <v>5</v>
      </c>
      <c r="D17" s="4"/>
      <c r="E17" s="4" t="s">
        <v>10</v>
      </c>
      <c r="F17" s="5"/>
      <c r="G17" s="4" t="s">
        <v>6</v>
      </c>
      <c r="H17" s="4"/>
      <c r="I17" s="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E1C2BB-3365-4454-9E9E-6E3DA11CFA82}"/>
</file>

<file path=customXml/itemProps2.xml><?xml version="1.0" encoding="utf-8"?>
<ds:datastoreItem xmlns:ds="http://schemas.openxmlformats.org/officeDocument/2006/customXml" ds:itemID="{2BDD3341-768F-4BBF-82AF-BC9ADEB29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Driades Ferreras Gómez</cp:lastModifiedBy>
  <cp:lastPrinted>2023-02-06T18:50:32Z</cp:lastPrinted>
  <dcterms:created xsi:type="dcterms:W3CDTF">2018-07-09T12:59:13Z</dcterms:created>
  <dcterms:modified xsi:type="dcterms:W3CDTF">2023-02-06T19:37:46Z</dcterms:modified>
</cp:coreProperties>
</file>