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63E46E16-FEB7-437D-8011-F2C8C33794BE}" xr6:coauthVersionLast="47" xr6:coauthVersionMax="47" xr10:uidLastSave="{00000000-0000-0000-0000-000000000000}"/>
  <bookViews>
    <workbookView xWindow="-120" yWindow="-120" windowWidth="20730" windowHeight="11040" tabRatio="593" firstSheet="5" activeTab="5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state="hidden" r:id="rId5"/>
    <sheet name="JUNI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6" l="1"/>
  <c r="F23" i="5"/>
  <c r="F26" i="4"/>
  <c r="F26" i="3"/>
  <c r="F22" i="2"/>
  <c r="F26" i="1"/>
</calcChain>
</file>

<file path=xl/sharedStrings.xml><?xml version="1.0" encoding="utf-8"?>
<sst xmlns="http://schemas.openxmlformats.org/spreadsheetml/2006/main" count="500" uniqueCount="190">
  <si>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</si>
  <si>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</si>
  <si>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</si>
  <si>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</si>
  <si>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</si>
  <si>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</si>
  <si>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</si>
  <si>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</si>
  <si>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</si>
  <si>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</si>
  <si>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</si>
  <si>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</si>
  <si>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</si>
  <si>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</si>
  <si>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</si>
  <si>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</si>
  <si>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</si>
  <si>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</si>
  <si>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</si>
  <si>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</si>
  <si>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</si>
  <si>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</si>
  <si>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</si>
  <si>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</si>
  <si>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</si>
  <si>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</si>
  <si>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</si>
  <si>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</si>
  <si>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</si>
  <si>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</si>
  <si>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</si>
  <si>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</si>
  <si>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</si>
  <si>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</si>
  <si>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</si>
  <si>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</si>
  <si>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</si>
  <si>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</si>
  <si>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</si>
  <si>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</si>
  <si>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</si>
  <si>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</si>
  <si>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</si>
  <si>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</si>
  <si>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</si>
  <si>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</si>
  <si>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</si>
  <si>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</si>
  <si>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</si>
  <si>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</si>
  <si>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</si>
  <si>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</si>
  <si>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</si>
  <si>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</si>
  <si>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</si>
  <si>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</si>
  <si>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</si>
  <si>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</si>
  <si>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</si>
  <si>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</si>
  <si>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</si>
  <si>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</si>
  <si>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</si>
  <si>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</si>
  <si>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</si>
  <si>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</si>
  <si>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</si>
  <si>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</si>
  <si>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</si>
  <si>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</si>
  <si>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</si>
  <si>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</si>
  <si>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</si>
  <si>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</si>
  <si>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</si>
  <si>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</si>
  <si>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</si>
  <si>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</si>
  <si>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</si>
  <si>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</si>
  <si>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</si>
  <si>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</si>
  <si>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</si>
  <si>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</si>
  <si>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</si>
  <si>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</si>
  <si>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</si>
  <si>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</si>
  <si>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</si>
  <si>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</si>
  <si>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</si>
  <si>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</si>
  <si>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</si>
  <si>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</si>
  <si>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</si>
  <si>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B1500201939</t>
  </si>
  <si>
    <t>SERVICIO DE ENERGIA ELECTRICA, PERIODO 18/03/2022-18/04/2022</t>
  </si>
  <si>
    <t>B1500001471</t>
  </si>
  <si>
    <t>B1500167220</t>
  </si>
  <si>
    <t>SERVICIO TELEFONICO E INTERNET, CORRESPONDIENTE AL MES DE ABRIL 2022.</t>
  </si>
  <si>
    <t>B1500001204</t>
  </si>
  <si>
    <t>AZ PRINT SHOP, SRL</t>
  </si>
  <si>
    <t>COMPRA DE MATERIALES PARA CARNET DE IDENTIFICACION PARA EMPLEADOS DE LA INSTITUCION</t>
  </si>
  <si>
    <t>B1500000543</t>
  </si>
  <si>
    <t>SUPLIDORA COMERCIAL RODRIGUEZ, SRL</t>
  </si>
  <si>
    <t>COMPRA DE ZAFACONES PLASTICOS, PARA USO DE LA INSTITUCION.</t>
  </si>
  <si>
    <t>B1500000984</t>
  </si>
  <si>
    <t>INVERSIONES AZUL DEL ESTE DOMINICANA, S.A</t>
  </si>
  <si>
    <t>RELACIÓN DE ESTADO DE CUENTAS DE SUPLIDORES AL 30/04/2022</t>
  </si>
  <si>
    <t>B1500006193</t>
  </si>
  <si>
    <t>B1500000087</t>
  </si>
  <si>
    <t>SERVIPART LUPERON, SRL</t>
  </si>
  <si>
    <t>SERRVIVIO DE REPARACION DEL VEHICULO FORD EXPLORER 2010, PROPIEDAD DE ESTA INSTITUCION.</t>
  </si>
  <si>
    <t>B1500000139</t>
  </si>
  <si>
    <t>CLIMATIZACIONES Y ACABADOS CLIMACA, SRL</t>
  </si>
  <si>
    <t>SERVICIO DE MANTENIMIENTO A LOS AIRES ACONDICIONADOS DE LA INSTITUCION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</si>
  <si>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</si>
  <si>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</si>
  <si>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</si>
  <si>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</si>
  <si>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</si>
  <si>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</si>
  <si>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B1500206827</t>
  </si>
  <si>
    <t>SERVICIO DE ENERGIA ELECTRICA, PERIODO 18/04/2022-19/05/2022</t>
  </si>
  <si>
    <t>B1500169925</t>
  </si>
  <si>
    <t>SERVICIO TELEFONICO E INTERNET, CORRESPONDIENTE AL MES DE MAYO74 2022.</t>
  </si>
  <si>
    <t>RELACIÓN DE ESTADO DE CUENTAS DE SUPLIDORES AL 31/05/2022</t>
  </si>
  <si>
    <t>RELACIÓN DE ESTADO DE CUENTAS DE SUPLIDORES AL 30/06/2022</t>
  </si>
  <si>
    <t>B1500001207</t>
  </si>
  <si>
    <t>UNIVERSIDAD NACIONAL PEDRO HENRIQUEZ UREÑA</t>
  </si>
  <si>
    <t>SERVICIO DE CAPACITACION EN DIPLOMADO EN COMPRAS Y CONTRATACIONES PUBLICAS, A DOS SERVIDORES DE LA INSTITUCION</t>
  </si>
  <si>
    <t>B1500000204</t>
  </si>
  <si>
    <t>SERVICIO DE ALQUILER DE LA REGIONAL DE SAN FRANCISCO DE MACORIS, CORRESPONDIENTE AL MES DE JUNIO 2022.</t>
  </si>
  <si>
    <t>B1500006480</t>
  </si>
  <si>
    <t>SENASA</t>
  </si>
  <si>
    <t>POLIZA DE SEGURO COMPLEMENTARIO DE SALUD A LOS EMPLEADOS DE LA INSTITUCION</t>
  </si>
  <si>
    <t>B1500001591</t>
  </si>
  <si>
    <t>SERVICIO DE ALMUERZO Y REFRIGERIO  EN EL CURSO DE ORATORIO REALIZADO POR ESTA INSTITUCION.</t>
  </si>
  <si>
    <t>B1500000814</t>
  </si>
  <si>
    <t>INVERSIONES BAUTISTA BERAS, SRL</t>
  </si>
  <si>
    <t>COMPRA DE CAFÉ PARA CONSUMO DE LA INSTITUCION</t>
  </si>
  <si>
    <t>B1500000021</t>
  </si>
  <si>
    <t>D INNOVA RELACIONES PUBLICAS Y PRODUCION, SRL</t>
  </si>
  <si>
    <t>PAGO SERVICIO DE MONTAJE DE EVENTO PARA EL TALLER ESTRATEGIA DE SERVICIO AL CLIENTE, IMPARTIDO POR ESTA INSTITUCION</t>
  </si>
  <si>
    <t>B1500000219</t>
  </si>
  <si>
    <t>SENVENT &amp; THIRTY MARKETING, SRL</t>
  </si>
  <si>
    <t>SERVICIO DE IMPRESIÓN DE BANNER, INCLUYE MONTAJE, DESMONTAJE Y TRANSPORTE.</t>
  </si>
  <si>
    <t>B1500000093 Y B1500000094</t>
  </si>
  <si>
    <t>SERVICIO DE MANTENIMIENTO A VEHICULOS DE LA INSTITUCION</t>
  </si>
  <si>
    <t>B1500000149</t>
  </si>
  <si>
    <t>METALGLASS VENTANAS Y CRISTALES DEL ROSARIO, SRL</t>
  </si>
  <si>
    <t>COMPRA DE UNA PIZARRA DE CRISTAL, PARA USO EN LA DIRECCION GENERAL DE ESTA INSTITUCION</t>
  </si>
  <si>
    <t>B1500002195</t>
  </si>
  <si>
    <t>INTEC</t>
  </si>
  <si>
    <t>PAGO TIMESTRE MAYO-JULIO 2022, DE  LA MAESTRIA EN GERENCIA DE CALIDAD Y PRODUCTIVIDAD QUE ESTA CURSANDO UNA SERVIDORA DE ESTA INSTITUCION</t>
  </si>
  <si>
    <t>B1500172728</t>
  </si>
  <si>
    <t>CODETEL</t>
  </si>
  <si>
    <t>SERVICIOS TELEFONICOS E INTERNET, JUNIO 2022</t>
  </si>
  <si>
    <t>B1500091967</t>
  </si>
  <si>
    <t>SERVICIO DE AGUA POTABLE, PERIODO ABRIL-JUNIO 2022</t>
  </si>
  <si>
    <t>B1500000092</t>
  </si>
  <si>
    <t>COMPRA DE BATERIA PARA EL VEHICULO TOYOTA CAMRY, PROPIEDAD DE ESTA INSTITUCION</t>
  </si>
  <si>
    <t>B1500000004</t>
  </si>
  <si>
    <t>OH FRUITS</t>
  </si>
  <si>
    <t>SERVICIO DE REFRIGERIOS EN ACTIVIDADES DE LA INSTITUCION</t>
  </si>
  <si>
    <t>B1500000012</t>
  </si>
  <si>
    <t>B1500000507</t>
  </si>
  <si>
    <t>SOWEY COMERCIAL EIRL</t>
  </si>
  <si>
    <t>COMPRA DE MATERIALES DE LIMPIEZA, PARA USO DE LA INSTITUCION</t>
  </si>
  <si>
    <t>SERVICIO DE REPARACION  AL VEHICULO FORD EXPLORER, PROPIEDAD DE ESTA INSTITUCION</t>
  </si>
  <si>
    <t>B1500000956</t>
  </si>
  <si>
    <t>HOTELES NACIONALES, S.A</t>
  </si>
  <si>
    <t>SERVICIO DE MONTAJE  DEL TALLER IDENTIFICACION DE RIESGOS Y OPORTUNIDADES, IMPARTIDO POR ESTA INSTITUCION</t>
  </si>
  <si>
    <t>MARKET DINAMIC SOLUTIONS, SRL</t>
  </si>
  <si>
    <t>IMPRESIÓN Y ENCUADERNACION DE FOLLETOS EN ESPIRAL Y PERGAMINO CLEA, 1 PAGINA FULL COLOR</t>
  </si>
  <si>
    <t>B1500000447</t>
  </si>
  <si>
    <t>INVERSIONES INOGAR, SRL</t>
  </si>
  <si>
    <t>ADQUISICION DE DOS UNIDADES DE AIRES ACONDICIONADOS, PARA SER INSTALADOS EN LA OFICINA DE AUDITORIA Y LA SECCION DE SERVICIOS GENERALES DE ESTA INSTITUCION</t>
  </si>
  <si>
    <t>B1500000023</t>
  </si>
  <si>
    <t>SOLUCIONES ELECTRICAS Y CIVILES-SOLECI,SRL</t>
  </si>
  <si>
    <t>ADQUSICION DE UNA VEVERA EJECUTIVA, PARA USO EN EL DEPARTAMENTO DE PLANIFICACION DE ESTA INSTITUCION.</t>
  </si>
  <si>
    <t>B1500000492</t>
  </si>
  <si>
    <t>OFICIENTRO ORIENTAL, SRL</t>
  </si>
  <si>
    <t>SERVICCIO DE EMPASTADO DE LA MEMORIA INSTITUCIONAL DEL INAP, CORRESPONDIENTE AL PERIODO 2021</t>
  </si>
  <si>
    <t>ELABORACION DE CARPETAS Y APOYO ACADEMICO</t>
  </si>
  <si>
    <t>B15000211740</t>
  </si>
  <si>
    <t>SERVICIO DE ENERGIA ELECTRICA, CORRESPONDIENTE AL PERIODO 19/05/2022-20/06/2022</t>
  </si>
  <si>
    <t>B1500000259</t>
  </si>
  <si>
    <t>GOBERNACION JUAN PABLO DUARTE</t>
  </si>
  <si>
    <t>APORTE PARA MANTENIMIENTO DE LAS AREAS COMUNES DEL EDIFICION DE OFICINA GUBERNAMENTALES,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</si>
</sst>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_);[Red]\(&quot;RD$&quot;#,##0.00\)"/>
    <numFmt numFmtId="165" formatCode="&quot;RD$&quot;#,##0.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14" fontId="12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94784-B603-42E0-A0F7-372C41C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110" totalsRowDxfId="107" headerRowBorderDxfId="109" tableBorderDxfId="108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106" totalsRowDxfId="105"/>
    <tableColumn id="2" xr3:uid="{9B3935A4-FA47-49F4-9406-2235A52A192D}" name="FECHA" dataDxfId="104" totalsRowDxfId="103"/>
    <tableColumn id="3" xr3:uid="{ECD77BE0-8843-4D2C-82CE-82F68C8DDED6}" name="PROVEEDOR" dataDxfId="102" totalsRowDxfId="101"/>
    <tableColumn id="4" xr3:uid="{EB92A2EA-250A-4D86-854A-13D3E863A16D}" name="CONCEPTO" totalsRowLabel="TOTAL GENERAL:" dataDxfId="100" totalsRowDxfId="99"/>
    <tableColumn id="5" xr3:uid="{18825AF1-C45E-4E07-B961-3CBF22E0FC4B}" name="MONTO" totalsRowFunction="sum" dataDxfId="98" totalsRowDxfId="97"/>
    <tableColumn id="8" xr3:uid="{8B959F36-7414-4887-AAD2-0CE760EE23C9}" name="FORMA DE PAGO" dataDxfId="96" totalsRowDxfId="95"/>
    <tableColumn id="6" xr3:uid="{891F7F77-DA2B-4EB3-9AB5-0C5B4A3FAADF}" name="FECHA LIMITE DE PAGO" dataDxfId="94" totalsRowDxfId="93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92" totalsRowDxfId="89" headerRowBorderDxfId="91" tableBorderDxfId="90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88" totalsRowDxfId="87"/>
    <tableColumn id="2" xr3:uid="{00000000-0010-0000-0000-000002000000}" name="FECHA" dataDxfId="86" totalsRowDxfId="85"/>
    <tableColumn id="3" xr3:uid="{00000000-0010-0000-0000-000003000000}" name="PROVEEDOR" dataDxfId="84" totalsRowDxfId="83"/>
    <tableColumn id="4" xr3:uid="{00000000-0010-0000-0000-000004000000}" name="CONCEPTO" totalsRowLabel="TOTAL GENERAL:" dataDxfId="82" totalsRowDxfId="81"/>
    <tableColumn id="5" xr3:uid="{00000000-0010-0000-0000-000005000000}" name="MONTO" totalsRowFunction="sum" dataDxfId="80" totalsRowDxfId="79"/>
    <tableColumn id="8" xr3:uid="{00000000-0010-0000-0000-000008000000}" name="FORMA DE PAGO" dataDxfId="78" totalsRowDxfId="77"/>
    <tableColumn id="6" xr3:uid="{00000000-0010-0000-0000-000006000000}" name="FECHA LIMITE DE PAGO" dataDxfId="76" totalsRowDxfId="75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74" totalsRowDxfId="71" headerRowBorderDxfId="73" tableBorderDxfId="72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70" totalsRowDxfId="69"/>
    <tableColumn id="2" xr3:uid="{F0C0D880-DB49-4DA6-8BF7-C63C28F4C6ED}" name="FECHA" dataDxfId="68" totalsRowDxfId="67"/>
    <tableColumn id="3" xr3:uid="{C4DB2F89-7E97-4700-A7CF-A2BB7CFA1397}" name="PROVEEDOR" dataDxfId="66" totalsRowDxfId="65"/>
    <tableColumn id="4" xr3:uid="{B89394EF-3172-4421-82ED-B610CA1A98FA}" name="CONCEPTO" totalsRowLabel="TOTAL GENERAL:" dataDxfId="64" totalsRowDxfId="63"/>
    <tableColumn id="5" xr3:uid="{67468A32-3047-4D3F-9868-4849D0D1B374}" name="MONTO" totalsRowFunction="sum" dataDxfId="62" totalsRowDxfId="61"/>
    <tableColumn id="8" xr3:uid="{465F2096-2F8C-41E3-A0F6-88D00A0AF780}" name="FORMA DE PAGO" dataDxfId="60" totalsRowDxfId="59"/>
    <tableColumn id="6" xr3:uid="{CEAD1E85-EDA6-45A1-8E65-8CF4249D4C73}" name="FECHA LIMITE DE PAGO" dataDxfId="58" totalsRowDxfId="57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56" dataDxfId="54" totalsRowDxfId="52" headerRowBorderDxfId="55" tableBorderDxfId="53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51" totalsRowDxfId="50"/>
    <tableColumn id="2" xr3:uid="{7951438E-E19F-4435-A07F-787D7D7F8B56}" name="FECHA" dataDxfId="49" totalsRowDxfId="48"/>
    <tableColumn id="3" xr3:uid="{9C9D9424-F725-46C9-8417-6533DDCB5BE7}" name="PROVEEDOR" dataDxfId="47" totalsRowDxfId="46"/>
    <tableColumn id="4" xr3:uid="{AFD1F1ED-2ED1-4463-BCCB-68301EEEE00F}" name="CONCEPTO" totalsRowLabel="TOTAL GENERAL:" dataDxfId="45" totalsRowDxfId="44"/>
    <tableColumn id="5" xr3:uid="{F0D0FF33-EF53-481B-8100-649F05515FD0}" name="MONTO" totalsRowFunction="sum" dataDxfId="43" totalsRowDxfId="42"/>
    <tableColumn id="8" xr3:uid="{8543980E-E89C-4957-807E-98665F6AB553}" name="FORMA DE PAGO" dataDxfId="41" totalsRowDxfId="40"/>
    <tableColumn id="6" xr3:uid="{F8687716-8E48-4CF7-B255-75D4673C5F14}" name="FECHA LIMITE DE PAGO" dataDxfId="39" totalsRowDxfId="38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37" dataDxfId="35" totalsRowDxfId="33" headerRowBorderDxfId="36" tableBorderDxfId="34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32" totalsRowDxfId="31"/>
    <tableColumn id="2" xr3:uid="{A4317F85-08F0-406E-97E8-5AD0F5C5D493}" name="FECHA" dataDxfId="30" totalsRowDxfId="29"/>
    <tableColumn id="3" xr3:uid="{1C805EB1-247A-4FB4-83A1-1BDD8F79F163}" name="PROVEEDOR" dataDxfId="28" totalsRowDxfId="27"/>
    <tableColumn id="4" xr3:uid="{A8504FF2-7160-4AD0-942A-22221BA2F655}" name="CONCEPTO" totalsRowLabel="TOTAL GENERAL:" dataDxfId="26" totalsRowDxfId="25"/>
    <tableColumn id="5" xr3:uid="{6E4BBD5F-B207-43A2-9C54-E2EF31D5B7E3}" name="MONTO" totalsRowFunction="sum" dataDxfId="24" totalsRowDxfId="23"/>
    <tableColumn id="8" xr3:uid="{CD4D0C4D-38D5-41E0-B275-2C36F6573D66}" name="FORMA DE PAGO" dataDxfId="22" totalsRowDxfId="21"/>
    <tableColumn id="6" xr3:uid="{2D74E42E-1CA9-4783-8DBF-D62220CF530F}" name="FECHA LIMITE DE PAGO" dataDxfId="20" totalsRowDxfId="19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BC59A1-B7A6-4964-BCC0-7943F560FB41}" name="Tabla43467" displayName="Tabla43467" ref="B12:H41" totalsRowCount="1" headerRowDxfId="18" dataDxfId="16" totalsRowDxfId="14" headerRowBorderDxfId="17" tableBorderDxfId="15">
  <autoFilter ref="B12:H40" xr:uid="{00000000-0009-0000-0100-000004000000}"/>
  <sortState xmlns:xlrd2="http://schemas.microsoft.com/office/spreadsheetml/2017/richdata2" ref="B13:H40">
    <sortCondition ref="C13:C40"/>
  </sortState>
  <tableColumns count="7">
    <tableColumn id="1" xr3:uid="{EA03B4F7-0E37-4C61-95C9-677AB3E80FA9}" name="FACTURA NCF NO." dataDxfId="13" totalsRowDxfId="12"/>
    <tableColumn id="2" xr3:uid="{F690138B-CDB5-4F44-9D68-B7C98D7E39DC}" name="FECHA" dataDxfId="11" totalsRowDxfId="10"/>
    <tableColumn id="3" xr3:uid="{0752794B-4B4E-437D-8813-C94BA8AFE463}" name="PROVEEDOR" dataDxfId="9" totalsRowDxfId="8"/>
    <tableColumn id="4" xr3:uid="{F5FF02F3-2D86-43CA-B68A-87BBF32E4584}" name="CONCEPTO" totalsRowLabel="TOTAL GENERAL:" dataDxfId="7" totalsRowDxfId="6"/>
    <tableColumn id="5" xr3:uid="{972F4685-30AA-4156-AC04-46B1F4177D42}" name="MONTO" totalsRowFunction="sum" dataDxfId="5" totalsRowDxfId="4"/>
    <tableColumn id="8" xr3:uid="{C4575206-501F-4488-989C-1A8EEFC3E246}" name="FORMA DE PAGO" dataDxfId="3" totalsRowDxfId="2"/>
    <tableColumn id="6" xr3:uid="{AF8768D2-9B64-4B11-AEB5-47369CA45431}" name="FECHA LIMITE DE PAGO" dataDxfId="1" totalsRow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5" t="s">
        <v>0</v>
      </c>
      <c r="C2" s="45"/>
      <c r="D2" s="45"/>
      <c r="E2" s="45"/>
      <c r="F2" s="45"/>
      <c r="G2" s="45"/>
      <c r="H2" s="45"/>
      <c r="I2" s="1"/>
      <c r="J2" s="1"/>
    </row>
    <row r="3" spans="2:10" s="4" customFormat="1" ht="33.75" x14ac:dyDescent="0.35">
      <c r="B3" s="46" t="s">
        <v>1</v>
      </c>
      <c r="C3" s="45"/>
      <c r="D3" s="45"/>
      <c r="E3" s="45"/>
      <c r="F3" s="45"/>
      <c r="G3" s="45"/>
      <c r="H3" s="45"/>
    </row>
    <row r="4" spans="2:10" ht="33.75" x14ac:dyDescent="0.25">
      <c r="B4" s="45" t="s">
        <v>2</v>
      </c>
      <c r="C4" s="45"/>
      <c r="D4" s="45"/>
      <c r="E4" s="45"/>
      <c r="F4" s="45"/>
      <c r="G4" s="45"/>
      <c r="H4" s="45"/>
      <c r="I4" s="1"/>
      <c r="J4" s="1"/>
    </row>
    <row r="5" spans="2:10" ht="28.5" customHeight="1" x14ac:dyDescent="0.25">
      <c r="B5" s="43"/>
      <c r="C5" s="43"/>
      <c r="D5" s="43"/>
      <c r="E5" s="43"/>
      <c r="F5" s="43"/>
      <c r="G5" s="43"/>
      <c r="H5" s="43"/>
      <c r="I5" s="1"/>
      <c r="J5" s="1"/>
    </row>
    <row r="6" spans="2:10" ht="36" x14ac:dyDescent="0.25">
      <c r="B6" s="47" t="s">
        <v>3</v>
      </c>
      <c r="C6" s="47"/>
      <c r="D6" s="47"/>
      <c r="E6" s="47"/>
      <c r="F6" s="47"/>
      <c r="G6" s="47"/>
      <c r="H6" s="47"/>
      <c r="I6" s="1"/>
      <c r="J6" s="1"/>
    </row>
    <row r="7" spans="2:10" ht="28.5" customHeight="1" x14ac:dyDescent="0.25">
      <c r="B7" s="48" t="s">
        <v>0</v>
      </c>
      <c r="C7" s="48"/>
      <c r="D7" s="48"/>
      <c r="E7" s="48"/>
      <c r="F7" s="48"/>
      <c r="G7" s="48"/>
      <c r="H7" s="48"/>
      <c r="I7" s="1"/>
      <c r="J7" s="1"/>
    </row>
    <row r="8" spans="2:10" ht="21" customHeight="1" x14ac:dyDescent="0.25">
      <c r="B8" s="43"/>
      <c r="C8" s="43"/>
      <c r="D8" s="43"/>
      <c r="E8" s="43"/>
      <c r="F8" s="43"/>
      <c r="G8" s="43"/>
      <c r="H8" s="43"/>
      <c r="I8" s="1"/>
      <c r="J8" s="1"/>
    </row>
    <row r="9" spans="2:10" ht="26.25" x14ac:dyDescent="0.25">
      <c r="B9" s="44" t="s">
        <v>4</v>
      </c>
      <c r="C9" s="44"/>
      <c r="D9" s="44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 x14ac:dyDescent="0.2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 x14ac:dyDescent="0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 x14ac:dyDescent="0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 x14ac:dyDescent="0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 x14ac:dyDescent="0.2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 x14ac:dyDescent="0.2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 x14ac:dyDescent="0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 x14ac:dyDescent="0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 x14ac:dyDescent="0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 x14ac:dyDescent="0.45">
      <c r="B23" s="2" t="s">
        <v>40</v>
      </c>
      <c r="C23" s="2"/>
      <c r="D23" s="2"/>
      <c r="E23" s="2"/>
      <c r="F23" s="12"/>
      <c r="G23" s="3"/>
      <c r="H23" s="2"/>
    </row>
    <row r="24" spans="2:8" ht="28.5" x14ac:dyDescent="0.45">
      <c r="B24" s="2"/>
      <c r="C24" s="2"/>
      <c r="D24" s="2"/>
      <c r="E24" s="2"/>
      <c r="F24" s="12"/>
      <c r="G24" s="3"/>
      <c r="H24" s="2"/>
    </row>
    <row r="25" spans="2:8" ht="28.5" x14ac:dyDescent="0.4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 x14ac:dyDescent="0.45">
      <c r="B26" s="9"/>
      <c r="C26" s="9"/>
      <c r="D26" s="9"/>
      <c r="E26" s="9"/>
      <c r="F26" s="12"/>
      <c r="G26" s="10"/>
      <c r="H26" s="9"/>
    </row>
    <row r="27" spans="2:8" ht="28.5" x14ac:dyDescent="0.45">
      <c r="B27" s="9"/>
      <c r="C27" s="9"/>
      <c r="D27" s="9"/>
      <c r="E27" s="9"/>
      <c r="F27" s="12"/>
      <c r="G27" s="10"/>
      <c r="H27" s="9"/>
    </row>
    <row r="28" spans="2:8" ht="28.5" x14ac:dyDescent="0.4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 x14ac:dyDescent="0.4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 x14ac:dyDescent="0.4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 x14ac:dyDescent="0.45">
      <c r="B31" s="12"/>
      <c r="C31" s="12"/>
      <c r="D31" s="12"/>
      <c r="E31" s="12"/>
      <c r="F31" s="12"/>
      <c r="G31" s="12"/>
      <c r="H31" s="12"/>
    </row>
    <row r="32" spans="2:8" x14ac:dyDescent="0.25">
      <c r="E32" s="16"/>
    </row>
    <row r="33" spans="2:9" x14ac:dyDescent="0.25">
      <c r="E33" s="16"/>
      <c r="I33" s="1"/>
    </row>
    <row r="34" spans="2:9" x14ac:dyDescent="0.25">
      <c r="E34" s="16"/>
    </row>
    <row r="36" spans="2:9" ht="21" x14ac:dyDescent="0.25">
      <c r="B36" s="5"/>
    </row>
    <row r="49" spans="5:5" x14ac:dyDescent="0.2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5" t="s">
        <v>0</v>
      </c>
      <c r="C2" s="45"/>
      <c r="D2" s="45"/>
      <c r="E2" s="45"/>
      <c r="F2" s="45"/>
      <c r="G2" s="45"/>
      <c r="H2" s="45"/>
      <c r="I2" s="1"/>
      <c r="J2" s="1"/>
    </row>
    <row r="3" spans="2:10" s="4" customFormat="1" ht="33.75" x14ac:dyDescent="0.35">
      <c r="B3" s="46" t="s">
        <v>1</v>
      </c>
      <c r="C3" s="45"/>
      <c r="D3" s="45"/>
      <c r="E3" s="45"/>
      <c r="F3" s="45"/>
      <c r="G3" s="45"/>
      <c r="H3" s="45"/>
    </row>
    <row r="4" spans="2:10" ht="33.75" x14ac:dyDescent="0.25">
      <c r="B4" s="45" t="s">
        <v>2</v>
      </c>
      <c r="C4" s="45"/>
      <c r="D4" s="45"/>
      <c r="E4" s="45"/>
      <c r="F4" s="45"/>
      <c r="G4" s="45"/>
      <c r="H4" s="45"/>
      <c r="I4" s="1"/>
      <c r="J4" s="1"/>
    </row>
    <row r="5" spans="2:10" ht="28.5" customHeight="1" x14ac:dyDescent="0.25">
      <c r="B5" s="43"/>
      <c r="C5" s="43"/>
      <c r="D5" s="43"/>
      <c r="E5" s="43"/>
      <c r="F5" s="43"/>
      <c r="G5" s="43"/>
      <c r="H5" s="43"/>
      <c r="I5" s="1"/>
      <c r="J5" s="1"/>
    </row>
    <row r="6" spans="2:10" ht="36" x14ac:dyDescent="0.25">
      <c r="B6" s="47" t="s">
        <v>53</v>
      </c>
      <c r="C6" s="47"/>
      <c r="D6" s="47"/>
      <c r="E6" s="47"/>
      <c r="F6" s="47"/>
      <c r="G6" s="47"/>
      <c r="H6" s="47"/>
      <c r="I6" s="1"/>
      <c r="J6" s="1"/>
    </row>
    <row r="7" spans="2:10" ht="28.5" customHeight="1" x14ac:dyDescent="0.25">
      <c r="B7" s="48" t="s">
        <v>0</v>
      </c>
      <c r="C7" s="48"/>
      <c r="D7" s="48"/>
      <c r="E7" s="48"/>
      <c r="F7" s="48"/>
      <c r="G7" s="48"/>
      <c r="H7" s="48"/>
      <c r="I7" s="1"/>
      <c r="J7" s="1"/>
    </row>
    <row r="8" spans="2:10" ht="21" customHeight="1" x14ac:dyDescent="0.25">
      <c r="B8" s="43"/>
      <c r="C8" s="43"/>
      <c r="D8" s="43"/>
      <c r="E8" s="43"/>
      <c r="F8" s="43"/>
      <c r="G8" s="43"/>
      <c r="H8" s="43"/>
      <c r="I8" s="1"/>
      <c r="J8" s="1"/>
    </row>
    <row r="9" spans="2:10" ht="26.25" x14ac:dyDescent="0.25">
      <c r="B9" s="44" t="s">
        <v>4</v>
      </c>
      <c r="C9" s="44"/>
      <c r="D9" s="44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 x14ac:dyDescent="0.2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 x14ac:dyDescent="0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 x14ac:dyDescent="0.2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 x14ac:dyDescent="0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 x14ac:dyDescent="0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 x14ac:dyDescent="0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 x14ac:dyDescent="0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 x14ac:dyDescent="0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 x14ac:dyDescent="0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5" t="s">
        <v>0</v>
      </c>
      <c r="C2" s="45"/>
      <c r="D2" s="45"/>
      <c r="E2" s="45"/>
      <c r="F2" s="45"/>
      <c r="G2" s="45"/>
      <c r="H2" s="45"/>
      <c r="I2" s="1"/>
      <c r="J2" s="1"/>
    </row>
    <row r="3" spans="2:10" s="4" customFormat="1" ht="33.75" x14ac:dyDescent="0.35">
      <c r="B3" s="46" t="s">
        <v>1</v>
      </c>
      <c r="C3" s="45"/>
      <c r="D3" s="45"/>
      <c r="E3" s="45"/>
      <c r="F3" s="45"/>
      <c r="G3" s="45"/>
      <c r="H3" s="45"/>
    </row>
    <row r="4" spans="2:10" ht="33.75" x14ac:dyDescent="0.25">
      <c r="B4" s="45" t="s">
        <v>2</v>
      </c>
      <c r="C4" s="45"/>
      <c r="D4" s="45"/>
      <c r="E4" s="45"/>
      <c r="F4" s="45"/>
      <c r="G4" s="45"/>
      <c r="H4" s="45"/>
      <c r="I4" s="1"/>
      <c r="J4" s="1"/>
    </row>
    <row r="5" spans="2:10" ht="28.5" customHeight="1" x14ac:dyDescent="0.25">
      <c r="B5" s="43"/>
      <c r="C5" s="43"/>
      <c r="D5" s="43"/>
      <c r="E5" s="43"/>
      <c r="F5" s="43"/>
      <c r="G5" s="43"/>
      <c r="H5" s="43"/>
      <c r="I5" s="1"/>
      <c r="J5" s="1"/>
    </row>
    <row r="6" spans="2:10" ht="36" x14ac:dyDescent="0.25">
      <c r="B6" s="47" t="s">
        <v>53</v>
      </c>
      <c r="C6" s="47"/>
      <c r="D6" s="47"/>
      <c r="E6" s="47"/>
      <c r="F6" s="47"/>
      <c r="G6" s="47"/>
      <c r="H6" s="47"/>
      <c r="I6" s="1"/>
      <c r="J6" s="1"/>
    </row>
    <row r="7" spans="2:10" ht="28.5" customHeight="1" x14ac:dyDescent="0.25">
      <c r="B7" s="48" t="s">
        <v>0</v>
      </c>
      <c r="C7" s="48"/>
      <c r="D7" s="48"/>
      <c r="E7" s="48"/>
      <c r="F7" s="48"/>
      <c r="G7" s="48"/>
      <c r="H7" s="48"/>
      <c r="I7" s="1"/>
      <c r="J7" s="1"/>
    </row>
    <row r="8" spans="2:10" ht="21" customHeight="1" x14ac:dyDescent="0.25">
      <c r="B8" s="43"/>
      <c r="C8" s="43"/>
      <c r="D8" s="43"/>
      <c r="E8" s="43"/>
      <c r="F8" s="43"/>
      <c r="G8" s="43"/>
      <c r="H8" s="43"/>
      <c r="I8" s="1"/>
      <c r="J8" s="1"/>
    </row>
    <row r="9" spans="2:10" ht="26.25" x14ac:dyDescent="0.25">
      <c r="B9" s="44" t="s">
        <v>4</v>
      </c>
      <c r="C9" s="44"/>
      <c r="D9" s="44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 x14ac:dyDescent="0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 x14ac:dyDescent="0.2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 x14ac:dyDescent="0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 x14ac:dyDescent="0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 x14ac:dyDescent="0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 x14ac:dyDescent="0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 x14ac:dyDescent="0.2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 x14ac:dyDescent="0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 x14ac:dyDescent="0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9" t="s">
        <v>0</v>
      </c>
      <c r="C2" s="49"/>
      <c r="D2" s="49"/>
      <c r="E2" s="49"/>
      <c r="F2" s="49"/>
      <c r="G2" s="49"/>
      <c r="H2" s="49"/>
    </row>
    <row r="3" spans="2:8" x14ac:dyDescent="0.4">
      <c r="B3" s="50" t="s">
        <v>1</v>
      </c>
      <c r="C3" s="49"/>
      <c r="D3" s="49"/>
      <c r="E3" s="49"/>
      <c r="F3" s="49"/>
      <c r="G3" s="49"/>
      <c r="H3" s="49"/>
    </row>
    <row r="4" spans="2:8" x14ac:dyDescent="0.4">
      <c r="B4" s="49" t="s">
        <v>2</v>
      </c>
      <c r="C4" s="49"/>
      <c r="D4" s="49"/>
      <c r="E4" s="49"/>
      <c r="F4" s="49"/>
      <c r="G4" s="49"/>
      <c r="H4" s="49"/>
    </row>
    <row r="5" spans="2:8" ht="28.5" customHeight="1" x14ac:dyDescent="0.4">
      <c r="B5" s="49"/>
      <c r="C5" s="49"/>
      <c r="D5" s="49"/>
      <c r="E5" s="49"/>
      <c r="F5" s="49"/>
      <c r="G5" s="49"/>
      <c r="H5" s="49"/>
    </row>
    <row r="6" spans="2:8" x14ac:dyDescent="0.4">
      <c r="B6" s="51" t="s">
        <v>108</v>
      </c>
      <c r="C6" s="51"/>
      <c r="D6" s="51"/>
      <c r="E6" s="51"/>
      <c r="F6" s="51"/>
      <c r="G6" s="51"/>
      <c r="H6" s="51"/>
    </row>
    <row r="7" spans="2:8" ht="28.5" customHeight="1" x14ac:dyDescent="0.4">
      <c r="B7" s="49" t="s">
        <v>0</v>
      </c>
      <c r="C7" s="49"/>
      <c r="D7" s="49"/>
      <c r="E7" s="49"/>
      <c r="F7" s="49"/>
      <c r="G7" s="49"/>
      <c r="H7" s="49"/>
    </row>
    <row r="8" spans="2:8" ht="21" customHeight="1" x14ac:dyDescent="0.4">
      <c r="B8" s="49"/>
      <c r="C8" s="49"/>
      <c r="D8" s="49"/>
      <c r="E8" s="49"/>
      <c r="F8" s="49"/>
      <c r="G8" s="49"/>
      <c r="H8" s="49"/>
    </row>
    <row r="9" spans="2:8" x14ac:dyDescent="0.4">
      <c r="B9" s="44" t="s">
        <v>4</v>
      </c>
      <c r="C9" s="44"/>
      <c r="D9" s="44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x14ac:dyDescent="0.4">
      <c r="B11" s="32"/>
      <c r="C11" s="32"/>
      <c r="D11" s="32"/>
      <c r="E11" s="32"/>
      <c r="F11" s="32"/>
      <c r="G11" s="32"/>
      <c r="H11" s="32"/>
    </row>
    <row r="12" spans="2:8" ht="35.1" customHeight="1" x14ac:dyDescent="0.4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 x14ac:dyDescent="0.4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 x14ac:dyDescent="0.4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 x14ac:dyDescent="0.4">
      <c r="B17" s="17" t="s">
        <v>97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 x14ac:dyDescent="0.4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 x14ac:dyDescent="0.4">
      <c r="B19" s="17" t="s">
        <v>106</v>
      </c>
      <c r="C19" s="38">
        <v>44650</v>
      </c>
      <c r="D19" s="19" t="s">
        <v>107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 x14ac:dyDescent="0.4">
      <c r="B20" s="17" t="s">
        <v>95</v>
      </c>
      <c r="C20" s="18">
        <v>44669</v>
      </c>
      <c r="D20" s="19" t="s">
        <v>35</v>
      </c>
      <c r="E20" s="19" t="s">
        <v>96</v>
      </c>
      <c r="F20" s="20">
        <v>204145.6</v>
      </c>
      <c r="G20" s="21" t="s">
        <v>15</v>
      </c>
      <c r="H20" s="18">
        <v>44681</v>
      </c>
    </row>
    <row r="21" spans="2:8" x14ac:dyDescent="0.4">
      <c r="B21" s="17" t="s">
        <v>103</v>
      </c>
      <c r="C21" s="38">
        <v>44672</v>
      </c>
      <c r="D21" s="19" t="s">
        <v>104</v>
      </c>
      <c r="E21" s="19" t="s">
        <v>105</v>
      </c>
      <c r="F21" s="20">
        <v>11879.36</v>
      </c>
      <c r="G21" s="21" t="s">
        <v>15</v>
      </c>
      <c r="H21" s="18">
        <v>44681</v>
      </c>
    </row>
    <row r="22" spans="2:8" x14ac:dyDescent="0.4">
      <c r="B22" s="17" t="s">
        <v>109</v>
      </c>
      <c r="C22" s="3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 x14ac:dyDescent="0.4">
      <c r="B23" s="17" t="s">
        <v>100</v>
      </c>
      <c r="C23" s="38">
        <v>44677</v>
      </c>
      <c r="D23" s="19" t="s">
        <v>101</v>
      </c>
      <c r="E23" s="19" t="s">
        <v>102</v>
      </c>
      <c r="F23" s="20">
        <v>12336</v>
      </c>
      <c r="G23" s="21" t="s">
        <v>15</v>
      </c>
      <c r="H23" s="18">
        <v>44681</v>
      </c>
    </row>
    <row r="24" spans="2:8" x14ac:dyDescent="0.4">
      <c r="B24" s="17" t="s">
        <v>98</v>
      </c>
      <c r="C24" s="18">
        <v>44679</v>
      </c>
      <c r="D24" s="19" t="s">
        <v>26</v>
      </c>
      <c r="E24" s="19" t="s">
        <v>99</v>
      </c>
      <c r="F24" s="20">
        <v>425833.17</v>
      </c>
      <c r="G24" s="21" t="s">
        <v>15</v>
      </c>
      <c r="H24" s="18">
        <v>44681</v>
      </c>
    </row>
    <row r="25" spans="2:8" x14ac:dyDescent="0.4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x14ac:dyDescent="0.4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 x14ac:dyDescent="0.4">
      <c r="B27" s="29" t="s">
        <v>40</v>
      </c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 x14ac:dyDescent="0.4">
      <c r="B30" s="29"/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36" t="s">
        <v>44</v>
      </c>
      <c r="E32" s="30" t="s">
        <v>45</v>
      </c>
      <c r="G32" s="30" t="s">
        <v>46</v>
      </c>
    </row>
    <row r="33" spans="2:7" x14ac:dyDescent="0.4">
      <c r="B33" s="36" t="s">
        <v>47</v>
      </c>
      <c r="E33" s="30" t="s">
        <v>48</v>
      </c>
      <c r="G33" s="30" t="s">
        <v>49</v>
      </c>
    </row>
    <row r="34" spans="2:7" x14ac:dyDescent="0.4">
      <c r="B34" s="28" t="s">
        <v>50</v>
      </c>
      <c r="E34" s="30" t="s">
        <v>51</v>
      </c>
      <c r="F34" s="37"/>
      <c r="G34" s="30" t="s">
        <v>52</v>
      </c>
    </row>
    <row r="36" spans="2:7" x14ac:dyDescent="0.4">
      <c r="E36" s="37"/>
    </row>
    <row r="37" spans="2:7" x14ac:dyDescent="0.4">
      <c r="E37" s="37"/>
    </row>
    <row r="38" spans="2:7" x14ac:dyDescent="0.4">
      <c r="E38" s="37"/>
    </row>
    <row r="40" spans="2:7" x14ac:dyDescent="0.4">
      <c r="B40" s="29"/>
    </row>
    <row r="53" spans="5:5" x14ac:dyDescent="0.4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zoomScale="40" zoomScaleNormal="40" workbookViewId="0">
      <selection activeCell="E44" sqref="E44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40"/>
      <c r="C1" s="40"/>
      <c r="D1" s="40"/>
      <c r="E1" s="40"/>
      <c r="F1" s="40"/>
      <c r="G1" s="40"/>
      <c r="H1" s="40"/>
    </row>
    <row r="2" spans="2:8" x14ac:dyDescent="0.4">
      <c r="B2" s="49" t="s">
        <v>0</v>
      </c>
      <c r="C2" s="49"/>
      <c r="D2" s="49"/>
      <c r="E2" s="49"/>
      <c r="F2" s="49"/>
      <c r="G2" s="49"/>
      <c r="H2" s="49"/>
    </row>
    <row r="3" spans="2:8" x14ac:dyDescent="0.4">
      <c r="B3" s="50" t="s">
        <v>1</v>
      </c>
      <c r="C3" s="49"/>
      <c r="D3" s="49"/>
      <c r="E3" s="49"/>
      <c r="F3" s="49"/>
      <c r="G3" s="49"/>
      <c r="H3" s="49"/>
    </row>
    <row r="4" spans="2:8" x14ac:dyDescent="0.4">
      <c r="B4" s="49" t="s">
        <v>2</v>
      </c>
      <c r="C4" s="49"/>
      <c r="D4" s="49"/>
      <c r="E4" s="49"/>
      <c r="F4" s="49"/>
      <c r="G4" s="49"/>
      <c r="H4" s="49"/>
    </row>
    <row r="5" spans="2:8" ht="28.5" customHeight="1" x14ac:dyDescent="0.4">
      <c r="B5" s="49"/>
      <c r="C5" s="49"/>
      <c r="D5" s="49"/>
      <c r="E5" s="49"/>
      <c r="F5" s="49"/>
      <c r="G5" s="49"/>
      <c r="H5" s="49"/>
    </row>
    <row r="6" spans="2:8" x14ac:dyDescent="0.4">
      <c r="B6" s="51" t="s">
        <v>126</v>
      </c>
      <c r="C6" s="51"/>
      <c r="D6" s="51"/>
      <c r="E6" s="51"/>
      <c r="F6" s="51"/>
      <c r="G6" s="51"/>
      <c r="H6" s="51"/>
    </row>
    <row r="7" spans="2:8" ht="28.5" customHeight="1" x14ac:dyDescent="0.4">
      <c r="B7" s="49" t="s">
        <v>0</v>
      </c>
      <c r="C7" s="49"/>
      <c r="D7" s="49"/>
      <c r="E7" s="49"/>
      <c r="F7" s="49"/>
      <c r="G7" s="49"/>
      <c r="H7" s="49"/>
    </row>
    <row r="8" spans="2:8" ht="21" customHeight="1" x14ac:dyDescent="0.4">
      <c r="B8" s="49"/>
      <c r="C8" s="49"/>
      <c r="D8" s="49"/>
      <c r="E8" s="49"/>
      <c r="F8" s="49"/>
      <c r="G8" s="49"/>
      <c r="H8" s="49"/>
    </row>
    <row r="9" spans="2:8" x14ac:dyDescent="0.4">
      <c r="B9" s="44" t="s">
        <v>4</v>
      </c>
      <c r="C9" s="44"/>
      <c r="D9" s="44"/>
      <c r="E9" s="40"/>
      <c r="F9" s="40"/>
      <c r="G9" s="40"/>
      <c r="H9" s="31"/>
    </row>
    <row r="10" spans="2:8" x14ac:dyDescent="0.4">
      <c r="B10" s="40"/>
      <c r="C10" s="40"/>
      <c r="D10" s="40"/>
      <c r="E10" s="40"/>
      <c r="F10" s="40"/>
      <c r="G10" s="40"/>
      <c r="H10" s="40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 x14ac:dyDescent="0.4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 x14ac:dyDescent="0.4">
      <c r="B16" s="17" t="s">
        <v>110</v>
      </c>
      <c r="C16" s="38">
        <v>44696</v>
      </c>
      <c r="D16" s="19" t="s">
        <v>111</v>
      </c>
      <c r="E16" s="19" t="s">
        <v>112</v>
      </c>
      <c r="F16" s="20">
        <v>34456</v>
      </c>
      <c r="G16" s="21" t="s">
        <v>15</v>
      </c>
      <c r="H16" s="18">
        <v>44712</v>
      </c>
    </row>
    <row r="17" spans="2:8" x14ac:dyDescent="0.4">
      <c r="B17" s="17" t="s">
        <v>122</v>
      </c>
      <c r="C17" s="18">
        <v>44700</v>
      </c>
      <c r="D17" s="19" t="s">
        <v>35</v>
      </c>
      <c r="E17" s="19" t="s">
        <v>123</v>
      </c>
      <c r="F17" s="20">
        <v>206141.44</v>
      </c>
      <c r="G17" s="21" t="s">
        <v>15</v>
      </c>
      <c r="H17" s="18">
        <v>44712</v>
      </c>
    </row>
    <row r="18" spans="2:8" x14ac:dyDescent="0.4">
      <c r="B18" s="17" t="s">
        <v>116</v>
      </c>
      <c r="C18" s="3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 x14ac:dyDescent="0.4">
      <c r="B19" s="17" t="s">
        <v>119</v>
      </c>
      <c r="C19" s="3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 x14ac:dyDescent="0.4">
      <c r="B20" s="17" t="s">
        <v>124</v>
      </c>
      <c r="C20" s="18">
        <v>44709</v>
      </c>
      <c r="D20" s="19" t="s">
        <v>26</v>
      </c>
      <c r="E20" s="19" t="s">
        <v>125</v>
      </c>
      <c r="F20" s="20">
        <v>437257.87</v>
      </c>
      <c r="G20" s="21" t="s">
        <v>15</v>
      </c>
      <c r="H20" s="18">
        <v>44712</v>
      </c>
    </row>
    <row r="21" spans="2:8" x14ac:dyDescent="0.4">
      <c r="B21" s="17" t="s">
        <v>113</v>
      </c>
      <c r="C21" s="38">
        <v>44711</v>
      </c>
      <c r="D21" s="19" t="s">
        <v>114</v>
      </c>
      <c r="E21" s="19" t="s">
        <v>115</v>
      </c>
      <c r="F21" s="20">
        <v>98500</v>
      </c>
      <c r="G21" s="21" t="s">
        <v>15</v>
      </c>
      <c r="H21" s="18">
        <v>44712</v>
      </c>
    </row>
    <row r="22" spans="2:8" x14ac:dyDescent="0.4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 x14ac:dyDescent="0.4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 x14ac:dyDescent="0.4">
      <c r="B24" s="40" t="s">
        <v>40</v>
      </c>
      <c r="C24" s="40"/>
      <c r="D24" s="40"/>
      <c r="E24" s="40"/>
      <c r="G24" s="35"/>
      <c r="H24" s="40"/>
    </row>
    <row r="25" spans="2:8" x14ac:dyDescent="0.4">
      <c r="B25" s="40"/>
      <c r="C25" s="40"/>
      <c r="D25" s="40"/>
      <c r="E25" s="40"/>
      <c r="G25" s="35"/>
      <c r="H25" s="40"/>
    </row>
    <row r="26" spans="2:8" x14ac:dyDescent="0.4">
      <c r="B26" s="39" t="s">
        <v>41</v>
      </c>
      <c r="C26" s="40"/>
      <c r="D26" s="40"/>
      <c r="E26" s="39" t="s">
        <v>42</v>
      </c>
      <c r="G26" s="39" t="s">
        <v>43</v>
      </c>
      <c r="H26" s="40"/>
    </row>
    <row r="27" spans="2:8" x14ac:dyDescent="0.4">
      <c r="B27" s="40"/>
      <c r="C27" s="40"/>
      <c r="D27" s="40"/>
      <c r="E27" s="40"/>
      <c r="G27" s="35"/>
      <c r="H27" s="40"/>
    </row>
    <row r="28" spans="2:8" x14ac:dyDescent="0.4">
      <c r="B28" s="40"/>
      <c r="C28" s="40"/>
      <c r="D28" s="40"/>
      <c r="E28" s="40"/>
      <c r="G28" s="35"/>
      <c r="H28" s="40"/>
    </row>
    <row r="29" spans="2:8" x14ac:dyDescent="0.4">
      <c r="B29" s="36" t="s">
        <v>44</v>
      </c>
      <c r="E29" s="30" t="s">
        <v>45</v>
      </c>
      <c r="G29" s="30" t="s">
        <v>46</v>
      </c>
    </row>
    <row r="30" spans="2:8" x14ac:dyDescent="0.4">
      <c r="B30" s="36" t="s">
        <v>47</v>
      </c>
      <c r="E30" s="30" t="s">
        <v>48</v>
      </c>
      <c r="G30" s="30" t="s">
        <v>49</v>
      </c>
    </row>
    <row r="31" spans="2:8" x14ac:dyDescent="0.4">
      <c r="B31" s="39" t="s">
        <v>50</v>
      </c>
      <c r="E31" s="30" t="s">
        <v>51</v>
      </c>
      <c r="F31" s="37"/>
      <c r="G31" s="30" t="s">
        <v>52</v>
      </c>
    </row>
    <row r="33" spans="2:5" x14ac:dyDescent="0.4">
      <c r="E33" s="37"/>
    </row>
    <row r="34" spans="2:5" x14ac:dyDescent="0.4">
      <c r="E34" s="37"/>
    </row>
    <row r="35" spans="2:5" x14ac:dyDescent="0.4">
      <c r="E35" s="37"/>
    </row>
    <row r="37" spans="2:5" x14ac:dyDescent="0.4">
      <c r="B37" s="40"/>
    </row>
    <row r="50" spans="5:5" x14ac:dyDescent="0.4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963-9638-4F49-9782-233C44FE0215}">
  <dimension ref="B1:H68"/>
  <sheetViews>
    <sheetView tabSelected="1" zoomScale="40" zoomScaleNormal="40" workbookViewId="0">
      <selection activeCell="B36" sqref="B3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42"/>
      <c r="C1" s="42"/>
      <c r="D1" s="42"/>
      <c r="E1" s="42"/>
      <c r="F1" s="42"/>
      <c r="G1" s="42"/>
      <c r="H1" s="42"/>
    </row>
    <row r="2" spans="2:8" x14ac:dyDescent="0.4">
      <c r="B2" s="49" t="s">
        <v>0</v>
      </c>
      <c r="C2" s="49"/>
      <c r="D2" s="49"/>
      <c r="E2" s="49"/>
      <c r="F2" s="49"/>
      <c r="G2" s="49"/>
      <c r="H2" s="49"/>
    </row>
    <row r="3" spans="2:8" x14ac:dyDescent="0.4">
      <c r="B3" s="50" t="s">
        <v>1</v>
      </c>
      <c r="C3" s="49"/>
      <c r="D3" s="49"/>
      <c r="E3" s="49"/>
      <c r="F3" s="49"/>
      <c r="G3" s="49"/>
      <c r="H3" s="49"/>
    </row>
    <row r="4" spans="2:8" x14ac:dyDescent="0.4">
      <c r="B4" s="49" t="s">
        <v>2</v>
      </c>
      <c r="C4" s="49"/>
      <c r="D4" s="49"/>
      <c r="E4" s="49"/>
      <c r="F4" s="49"/>
      <c r="G4" s="49"/>
      <c r="H4" s="49"/>
    </row>
    <row r="5" spans="2:8" ht="28.5" customHeight="1" x14ac:dyDescent="0.4">
      <c r="B5" s="49"/>
      <c r="C5" s="49"/>
      <c r="D5" s="49"/>
      <c r="E5" s="49"/>
      <c r="F5" s="49"/>
      <c r="G5" s="49"/>
      <c r="H5" s="49"/>
    </row>
    <row r="6" spans="2:8" x14ac:dyDescent="0.4">
      <c r="B6" s="51" t="s">
        <v>127</v>
      </c>
      <c r="C6" s="51"/>
      <c r="D6" s="51"/>
      <c r="E6" s="51"/>
      <c r="F6" s="51"/>
      <c r="G6" s="51"/>
      <c r="H6" s="51"/>
    </row>
    <row r="7" spans="2:8" ht="28.5" customHeight="1" x14ac:dyDescent="0.4">
      <c r="B7" s="49" t="s">
        <v>0</v>
      </c>
      <c r="C7" s="49"/>
      <c r="D7" s="49"/>
      <c r="E7" s="49"/>
      <c r="F7" s="49"/>
      <c r="G7" s="49"/>
      <c r="H7" s="49"/>
    </row>
    <row r="8" spans="2:8" ht="21" customHeight="1" x14ac:dyDescent="0.4">
      <c r="B8" s="49"/>
      <c r="C8" s="49"/>
      <c r="D8" s="49"/>
      <c r="E8" s="49"/>
      <c r="F8" s="49"/>
      <c r="G8" s="49"/>
      <c r="H8" s="49"/>
    </row>
    <row r="9" spans="2:8" x14ac:dyDescent="0.4">
      <c r="B9" s="44" t="s">
        <v>4</v>
      </c>
      <c r="C9" s="44"/>
      <c r="D9" s="44"/>
      <c r="E9" s="42"/>
      <c r="F9" s="42"/>
      <c r="G9" s="42"/>
      <c r="H9" s="31"/>
    </row>
    <row r="10" spans="2:8" x14ac:dyDescent="0.4">
      <c r="B10" s="42"/>
      <c r="C10" s="42"/>
      <c r="D10" s="42"/>
      <c r="E10" s="42"/>
      <c r="F10" s="42"/>
      <c r="G10" s="42"/>
      <c r="H10" s="42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44773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44773</v>
      </c>
    </row>
    <row r="15" spans="2:8" x14ac:dyDescent="0.4">
      <c r="B15" s="17" t="s">
        <v>77</v>
      </c>
      <c r="C15" s="38">
        <v>44637</v>
      </c>
      <c r="D15" s="19" t="s">
        <v>173</v>
      </c>
      <c r="E15" s="19" t="s">
        <v>174</v>
      </c>
      <c r="F15" s="20">
        <v>10152.719999999999</v>
      </c>
      <c r="G15" s="21" t="s">
        <v>15</v>
      </c>
      <c r="H15" s="18">
        <v>44773</v>
      </c>
    </row>
    <row r="16" spans="2:8" x14ac:dyDescent="0.4">
      <c r="B16" s="17" t="s">
        <v>162</v>
      </c>
      <c r="C16" s="38">
        <v>44691</v>
      </c>
      <c r="D16" s="19" t="s">
        <v>163</v>
      </c>
      <c r="E16" s="19" t="s">
        <v>164</v>
      </c>
      <c r="F16" s="20">
        <v>75862.2</v>
      </c>
      <c r="G16" s="21" t="s">
        <v>15</v>
      </c>
      <c r="H16" s="18">
        <v>44773</v>
      </c>
    </row>
    <row r="17" spans="2:8" x14ac:dyDescent="0.4">
      <c r="B17" s="17" t="s">
        <v>110</v>
      </c>
      <c r="C17" s="38">
        <v>44696</v>
      </c>
      <c r="D17" s="19" t="s">
        <v>111</v>
      </c>
      <c r="E17" s="19" t="s">
        <v>169</v>
      </c>
      <c r="F17" s="20">
        <v>34456</v>
      </c>
      <c r="G17" s="21" t="s">
        <v>15</v>
      </c>
      <c r="H17" s="18">
        <v>44773</v>
      </c>
    </row>
    <row r="18" spans="2:8" ht="52.5" x14ac:dyDescent="0.4">
      <c r="B18" s="17" t="s">
        <v>152</v>
      </c>
      <c r="C18" s="38">
        <v>44701</v>
      </c>
      <c r="D18" s="19" t="s">
        <v>153</v>
      </c>
      <c r="E18" s="19" t="s">
        <v>154</v>
      </c>
      <c r="F18" s="20">
        <v>44275</v>
      </c>
      <c r="G18" s="21" t="s">
        <v>15</v>
      </c>
      <c r="H18" s="18">
        <v>44773</v>
      </c>
    </row>
    <row r="19" spans="2:8" x14ac:dyDescent="0.4">
      <c r="B19" s="17" t="s">
        <v>144</v>
      </c>
      <c r="C19" s="38">
        <v>44713</v>
      </c>
      <c r="D19" s="19" t="s">
        <v>145</v>
      </c>
      <c r="E19" s="19" t="s">
        <v>146</v>
      </c>
      <c r="F19" s="20">
        <v>234028</v>
      </c>
      <c r="G19" s="21" t="s">
        <v>15</v>
      </c>
      <c r="H19" s="18">
        <v>44773</v>
      </c>
    </row>
    <row r="20" spans="2:8" x14ac:dyDescent="0.4">
      <c r="B20" s="17" t="s">
        <v>158</v>
      </c>
      <c r="C20" s="38">
        <v>44713</v>
      </c>
      <c r="D20" s="19" t="s">
        <v>63</v>
      </c>
      <c r="E20" s="19" t="s">
        <v>159</v>
      </c>
      <c r="F20" s="20">
        <v>2527.1999999999998</v>
      </c>
      <c r="G20" s="21" t="s">
        <v>15</v>
      </c>
      <c r="H20" s="18">
        <v>44773</v>
      </c>
    </row>
    <row r="21" spans="2:8" ht="52.5" x14ac:dyDescent="0.4">
      <c r="B21" s="17" t="s">
        <v>170</v>
      </c>
      <c r="C21" s="38">
        <v>44715</v>
      </c>
      <c r="D21" s="19" t="s">
        <v>171</v>
      </c>
      <c r="E21" s="19" t="s">
        <v>172</v>
      </c>
      <c r="F21" s="20">
        <v>144406</v>
      </c>
      <c r="G21" s="21" t="s">
        <v>15</v>
      </c>
      <c r="H21" s="18">
        <v>44773</v>
      </c>
    </row>
    <row r="22" spans="2:8" ht="52.5" x14ac:dyDescent="0.4">
      <c r="B22" s="17" t="s">
        <v>178</v>
      </c>
      <c r="C22" s="38">
        <v>44718</v>
      </c>
      <c r="D22" s="19" t="s">
        <v>179</v>
      </c>
      <c r="E22" s="19" t="s">
        <v>180</v>
      </c>
      <c r="F22" s="20">
        <v>19942</v>
      </c>
      <c r="G22" s="21" t="s">
        <v>15</v>
      </c>
      <c r="H22" s="18">
        <v>44773</v>
      </c>
    </row>
    <row r="23" spans="2:8" ht="52.5" x14ac:dyDescent="0.4">
      <c r="B23" s="17" t="s">
        <v>141</v>
      </c>
      <c r="C23" s="38">
        <v>44722</v>
      </c>
      <c r="D23" s="19" t="s">
        <v>142</v>
      </c>
      <c r="E23" s="19" t="s">
        <v>143</v>
      </c>
      <c r="F23" s="20">
        <v>313526</v>
      </c>
      <c r="G23" s="21" t="s">
        <v>15</v>
      </c>
      <c r="H23" s="18">
        <v>44773</v>
      </c>
    </row>
    <row r="24" spans="2:8" x14ac:dyDescent="0.4">
      <c r="B24" s="17" t="s">
        <v>165</v>
      </c>
      <c r="C24" s="38">
        <v>44725</v>
      </c>
      <c r="D24" s="19" t="s">
        <v>163</v>
      </c>
      <c r="E24" s="19" t="s">
        <v>164</v>
      </c>
      <c r="F24" s="20">
        <v>22230.02</v>
      </c>
      <c r="G24" s="21" t="s">
        <v>15</v>
      </c>
      <c r="H24" s="18">
        <v>44773</v>
      </c>
    </row>
    <row r="25" spans="2:8" x14ac:dyDescent="0.4">
      <c r="B25" s="17" t="s">
        <v>166</v>
      </c>
      <c r="C25" s="38">
        <v>44725</v>
      </c>
      <c r="D25" s="19" t="s">
        <v>167</v>
      </c>
      <c r="E25" s="19" t="s">
        <v>168</v>
      </c>
      <c r="F25" s="20">
        <v>107691.28</v>
      </c>
      <c r="G25" s="21" t="s">
        <v>15</v>
      </c>
      <c r="H25" s="18">
        <v>44773</v>
      </c>
    </row>
    <row r="26" spans="2:8" ht="52.5" x14ac:dyDescent="0.4">
      <c r="B26" s="17" t="s">
        <v>175</v>
      </c>
      <c r="C26" s="38">
        <v>44725</v>
      </c>
      <c r="D26" s="19" t="s">
        <v>176</v>
      </c>
      <c r="E26" s="19" t="s">
        <v>177</v>
      </c>
      <c r="F26" s="20">
        <v>159182.5</v>
      </c>
      <c r="G26" s="21" t="s">
        <v>15</v>
      </c>
      <c r="H26" s="18">
        <v>44773</v>
      </c>
    </row>
    <row r="27" spans="2:8" ht="52.5" x14ac:dyDescent="0.4">
      <c r="B27" s="17" t="s">
        <v>128</v>
      </c>
      <c r="C27" s="18">
        <v>44727</v>
      </c>
      <c r="D27" s="19" t="s">
        <v>129</v>
      </c>
      <c r="E27" s="19" t="s">
        <v>130</v>
      </c>
      <c r="F27" s="20">
        <v>62000</v>
      </c>
      <c r="G27" s="21" t="s">
        <v>15</v>
      </c>
      <c r="H27" s="18">
        <v>44773</v>
      </c>
    </row>
    <row r="28" spans="2:8" x14ac:dyDescent="0.4">
      <c r="B28" s="17" t="s">
        <v>133</v>
      </c>
      <c r="C28" s="38">
        <v>44729</v>
      </c>
      <c r="D28" s="19" t="s">
        <v>134</v>
      </c>
      <c r="E28" s="19" t="s">
        <v>135</v>
      </c>
      <c r="F28" s="20">
        <v>79948.399999999994</v>
      </c>
      <c r="G28" s="21" t="s">
        <v>15</v>
      </c>
      <c r="H28" s="18">
        <v>44773</v>
      </c>
    </row>
    <row r="29" spans="2:8" x14ac:dyDescent="0.4">
      <c r="B29" s="17" t="s">
        <v>136</v>
      </c>
      <c r="C29" s="38">
        <v>44729</v>
      </c>
      <c r="D29" s="19" t="s">
        <v>84</v>
      </c>
      <c r="E29" s="19" t="s">
        <v>137</v>
      </c>
      <c r="F29" s="20">
        <v>60000.05</v>
      </c>
      <c r="G29" s="21" t="s">
        <v>15</v>
      </c>
      <c r="H29" s="18">
        <v>44773</v>
      </c>
    </row>
    <row r="30" spans="2:8" ht="52.5" x14ac:dyDescent="0.4">
      <c r="B30" s="17" t="s">
        <v>147</v>
      </c>
      <c r="C30" s="38">
        <v>44729</v>
      </c>
      <c r="D30" s="19" t="s">
        <v>111</v>
      </c>
      <c r="E30" s="19" t="s">
        <v>148</v>
      </c>
      <c r="F30" s="20">
        <v>56061.8</v>
      </c>
      <c r="G30" s="21" t="s">
        <v>15</v>
      </c>
      <c r="H30" s="18">
        <v>44773</v>
      </c>
    </row>
    <row r="31" spans="2:8" x14ac:dyDescent="0.4">
      <c r="B31" s="17" t="s">
        <v>160</v>
      </c>
      <c r="C31" s="38">
        <v>44729</v>
      </c>
      <c r="D31" s="19" t="s">
        <v>111</v>
      </c>
      <c r="E31" s="19" t="s">
        <v>161</v>
      </c>
      <c r="F31" s="20">
        <v>9322</v>
      </c>
      <c r="G31" s="21" t="s">
        <v>15</v>
      </c>
      <c r="H31" s="18">
        <v>44773</v>
      </c>
    </row>
    <row r="32" spans="2:8" x14ac:dyDescent="0.4">
      <c r="B32" s="17" t="s">
        <v>181</v>
      </c>
      <c r="C32" s="38">
        <v>44729</v>
      </c>
      <c r="D32" s="19" t="s">
        <v>182</v>
      </c>
      <c r="E32" s="19" t="s">
        <v>183</v>
      </c>
      <c r="F32" s="20">
        <v>94400</v>
      </c>
      <c r="G32" s="21" t="s">
        <v>15</v>
      </c>
      <c r="H32" s="18">
        <v>44773</v>
      </c>
    </row>
    <row r="33" spans="2:8" x14ac:dyDescent="0.4">
      <c r="B33" s="17" t="s">
        <v>185</v>
      </c>
      <c r="C33" s="38">
        <v>44732</v>
      </c>
      <c r="D33" s="19" t="s">
        <v>35</v>
      </c>
      <c r="E33" s="19" t="s">
        <v>186</v>
      </c>
      <c r="F33" s="20">
        <v>250986.31</v>
      </c>
      <c r="G33" s="21" t="s">
        <v>15</v>
      </c>
      <c r="H33" s="38"/>
    </row>
    <row r="34" spans="2:8" ht="52.5" x14ac:dyDescent="0.4">
      <c r="B34" s="17" t="s">
        <v>131</v>
      </c>
      <c r="C34" s="38">
        <v>44734</v>
      </c>
      <c r="D34" s="19" t="s">
        <v>70</v>
      </c>
      <c r="E34" s="19" t="s">
        <v>132</v>
      </c>
      <c r="F34" s="20">
        <v>25990</v>
      </c>
      <c r="G34" s="21" t="s">
        <v>15</v>
      </c>
      <c r="H34" s="18">
        <v>44773</v>
      </c>
    </row>
    <row r="35" spans="2:8" ht="52.5" x14ac:dyDescent="0.4">
      <c r="B35" s="17" t="s">
        <v>187</v>
      </c>
      <c r="C35" s="38">
        <v>44734</v>
      </c>
      <c r="D35" s="19" t="s">
        <v>188</v>
      </c>
      <c r="E35" s="19" t="s">
        <v>189</v>
      </c>
      <c r="F35" s="20">
        <v>25000</v>
      </c>
      <c r="G35" s="21" t="s">
        <v>15</v>
      </c>
      <c r="H35" s="38">
        <v>44773</v>
      </c>
    </row>
    <row r="36" spans="2:8" x14ac:dyDescent="0.4">
      <c r="B36" s="17" t="s">
        <v>138</v>
      </c>
      <c r="C36" s="18">
        <v>44735</v>
      </c>
      <c r="D36" s="19" t="s">
        <v>139</v>
      </c>
      <c r="E36" s="19" t="s">
        <v>140</v>
      </c>
      <c r="F36" s="20">
        <v>59199.44</v>
      </c>
      <c r="G36" s="21" t="s">
        <v>15</v>
      </c>
      <c r="H36" s="18">
        <v>44773</v>
      </c>
    </row>
    <row r="37" spans="2:8" ht="52.5" x14ac:dyDescent="0.4">
      <c r="B37" s="17" t="s">
        <v>149</v>
      </c>
      <c r="C37" s="38">
        <v>44735</v>
      </c>
      <c r="D37" s="19" t="s">
        <v>150</v>
      </c>
      <c r="E37" s="19" t="s">
        <v>151</v>
      </c>
      <c r="F37" s="20">
        <v>29415</v>
      </c>
      <c r="G37" s="21" t="s">
        <v>15</v>
      </c>
      <c r="H37" s="18">
        <v>44773</v>
      </c>
    </row>
    <row r="38" spans="2:8" x14ac:dyDescent="0.4">
      <c r="B38" s="17" t="s">
        <v>155</v>
      </c>
      <c r="C38" s="38">
        <v>44740</v>
      </c>
      <c r="D38" s="19" t="s">
        <v>156</v>
      </c>
      <c r="E38" s="19" t="s">
        <v>157</v>
      </c>
      <c r="F38" s="20">
        <v>415317.04</v>
      </c>
      <c r="G38" s="21" t="s">
        <v>15</v>
      </c>
      <c r="H38" s="18">
        <v>44773</v>
      </c>
    </row>
    <row r="39" spans="2:8" x14ac:dyDescent="0.4">
      <c r="B39" s="17" t="s">
        <v>31</v>
      </c>
      <c r="C39" s="38">
        <v>44742</v>
      </c>
      <c r="D39" s="19" t="s">
        <v>37</v>
      </c>
      <c r="E39" s="19" t="s">
        <v>38</v>
      </c>
      <c r="F39" s="20">
        <v>2222120</v>
      </c>
      <c r="G39" s="21" t="s">
        <v>15</v>
      </c>
      <c r="H39" s="18">
        <v>44773</v>
      </c>
    </row>
    <row r="40" spans="2:8" x14ac:dyDescent="0.4">
      <c r="B40" s="17" t="s">
        <v>31</v>
      </c>
      <c r="C40" s="38">
        <v>44742</v>
      </c>
      <c r="D40" s="19" t="s">
        <v>37</v>
      </c>
      <c r="E40" s="19" t="s">
        <v>184</v>
      </c>
      <c r="F40" s="20">
        <v>1314000</v>
      </c>
      <c r="G40" s="21" t="s">
        <v>15</v>
      </c>
      <c r="H40" s="18">
        <v>44773</v>
      </c>
    </row>
    <row r="41" spans="2:8" x14ac:dyDescent="0.4">
      <c r="B41" s="26"/>
      <c r="C41" s="26"/>
      <c r="D41" s="26"/>
      <c r="E41" s="26" t="s">
        <v>39</v>
      </c>
      <c r="F41" s="24">
        <f>SUBTOTAL(109,Tabla43467[MONTO])</f>
        <v>6020016.6200000001</v>
      </c>
      <c r="G41" s="25"/>
      <c r="H41" s="26"/>
    </row>
    <row r="42" spans="2:8" x14ac:dyDescent="0.4">
      <c r="B42" s="42" t="s">
        <v>40</v>
      </c>
      <c r="C42" s="42"/>
      <c r="D42" s="42"/>
      <c r="E42" s="42"/>
      <c r="G42" s="35"/>
      <c r="H42" s="42"/>
    </row>
    <row r="43" spans="2:8" x14ac:dyDescent="0.4">
      <c r="B43" s="42"/>
      <c r="C43" s="42"/>
      <c r="D43" s="42"/>
      <c r="E43" s="42"/>
      <c r="G43" s="35"/>
      <c r="H43" s="42"/>
    </row>
    <row r="44" spans="2:8" x14ac:dyDescent="0.4">
      <c r="B44" s="41" t="s">
        <v>41</v>
      </c>
      <c r="C44" s="42"/>
      <c r="D44" s="42"/>
      <c r="E44" s="41" t="s">
        <v>42</v>
      </c>
      <c r="G44" s="41" t="s">
        <v>43</v>
      </c>
      <c r="H44" s="42"/>
    </row>
    <row r="45" spans="2:8" x14ac:dyDescent="0.4">
      <c r="B45" s="42"/>
      <c r="C45" s="42"/>
      <c r="D45" s="42"/>
      <c r="E45" s="42"/>
      <c r="G45" s="35"/>
      <c r="H45" s="42"/>
    </row>
    <row r="46" spans="2:8" x14ac:dyDescent="0.4">
      <c r="B46" s="42"/>
      <c r="C46" s="42"/>
      <c r="D46" s="42"/>
      <c r="E46" s="42"/>
      <c r="G46" s="35"/>
      <c r="H46" s="42"/>
    </row>
    <row r="47" spans="2:8" x14ac:dyDescent="0.4">
      <c r="B47" s="36" t="s">
        <v>44</v>
      </c>
      <c r="E47" s="30" t="s">
        <v>45</v>
      </c>
      <c r="G47" s="30" t="s">
        <v>46</v>
      </c>
    </row>
    <row r="48" spans="2:8" x14ac:dyDescent="0.4">
      <c r="B48" s="36" t="s">
        <v>47</v>
      </c>
      <c r="E48" s="30" t="s">
        <v>48</v>
      </c>
      <c r="G48" s="30" t="s">
        <v>49</v>
      </c>
    </row>
    <row r="49" spans="2:7" x14ac:dyDescent="0.4">
      <c r="B49" s="41" t="s">
        <v>50</v>
      </c>
      <c r="E49" s="30" t="s">
        <v>51</v>
      </c>
      <c r="F49" s="37"/>
      <c r="G49" s="30" t="s">
        <v>52</v>
      </c>
    </row>
    <row r="51" spans="2:7" x14ac:dyDescent="0.4">
      <c r="E51" s="37"/>
    </row>
    <row r="52" spans="2:7" x14ac:dyDescent="0.4">
      <c r="E52" s="37"/>
    </row>
    <row r="53" spans="2:7" x14ac:dyDescent="0.4">
      <c r="E53" s="37"/>
    </row>
    <row r="55" spans="2:7" x14ac:dyDescent="0.4">
      <c r="B55" s="42"/>
    </row>
    <row r="68" spans="5:5" x14ac:dyDescent="0.4">
      <c r="E68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C2FAF8-18CA-4BCF-8DB1-01298A1E0EC1}"/>
</file>

<file path=customXml/itemProps2.xml><?xml version="1.0" encoding="utf-8"?>
<ds:datastoreItem xmlns:ds="http://schemas.openxmlformats.org/officeDocument/2006/customXml" ds:itemID="{4517676D-16FE-48FF-A479-C2D8E020D3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1BB36-4E46-4291-8904-F9C0164E75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</vt:lpstr>
      <vt:lpstr>ABRIL</vt:lpstr>
      <vt:lpstr>MAYO</vt:lpstr>
      <vt:lpstr>JUNIO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Driades Ferreras Gómez</cp:lastModifiedBy>
  <cp:revision/>
  <cp:lastPrinted>2022-07-06T15:02:55Z</cp:lastPrinted>
  <dcterms:created xsi:type="dcterms:W3CDTF">2016-07-06T14:28:26Z</dcterms:created>
  <dcterms:modified xsi:type="dcterms:W3CDTF">2022-07-06T16:48:48Z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0x0101003F3680EDEF43FF4B947FBFEE01F254BE</vt:lpwstr>
  </property>
</Properties>
</file>