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52B06C86-A94C-4114-A215-E2B10CD19102}" xr6:coauthVersionLast="47" xr6:coauthVersionMax="47" xr10:uidLastSave="{00000000-0000-0000-0000-000000000000}"/>
  <bookViews>
    <workbookView xWindow="-120" yWindow="-120" windowWidth="20730" windowHeight="11040" xr2:uid="{9487FFFF-F68E-450A-8DD2-4508F1839D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O18" i="1" s="1"/>
  <c r="O17" i="1"/>
  <c r="P16" i="1"/>
  <c r="O16" i="1"/>
  <c r="O15" i="1"/>
  <c r="P15" i="1" s="1"/>
  <c r="P14" i="1"/>
  <c r="O14" i="1"/>
  <c r="O13" i="1"/>
  <c r="P13" i="1" s="1"/>
  <c r="P12" i="1"/>
  <c r="O12" i="1"/>
  <c r="O11" i="1"/>
  <c r="P11" i="1" s="1"/>
  <c r="P10" i="1"/>
  <c r="O10" i="1"/>
  <c r="O9" i="1"/>
  <c r="P9" i="1" s="1"/>
  <c r="P8" i="1"/>
  <c r="O8" i="1"/>
  <c r="O7" i="1"/>
  <c r="P7" i="1" s="1"/>
  <c r="P6" i="1"/>
  <c r="O6" i="1"/>
</calcChain>
</file>

<file path=xl/sharedStrings.xml><?xml version="1.0" encoding="utf-8"?>
<sst xmlns="http://schemas.openxmlformats.org/spreadsheetml/2006/main" count="46" uniqueCount="43">
  <si>
    <t>.</t>
  </si>
  <si>
    <t>Enero - Marzo</t>
  </si>
  <si>
    <t>Abril - Junio</t>
  </si>
  <si>
    <t>Julio - Sept.</t>
  </si>
  <si>
    <t>Octubre - Dic.</t>
  </si>
  <si>
    <t>Total General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</si>
  <si>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</si>
  <si>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</si>
  <si>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</si>
  <si>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</si>
  <si>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</si>
  <si>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</si>
  <si>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</si>
  <si>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</si>
  <si>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</si>
  <si>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</si>
  <si>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</si>
  <si>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</si>
  <si>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</si>
  <si>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</si>
  <si>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</si>
  <si>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</si>
  <si>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</si>
  <si>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</si>
  <si>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</si>
  <si>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</si>
  <si>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</si>
  <si>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</si>
  <si>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</si>
  <si>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</si>
  <si>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Virtual</t>
  </si>
  <si>
    <t>Total capacitados a la Fecha</t>
  </si>
  <si>
    <t>Total  Capacitados</t>
  </si>
  <si>
    <t>Ciudadano</t>
  </si>
  <si>
    <t>Empledos Carrera Administrativa</t>
  </si>
  <si>
    <t>Discapacidad</t>
  </si>
  <si>
    <t>Municipales</t>
  </si>
  <si>
    <t>Servidores en General</t>
  </si>
  <si>
    <t>Masculinos</t>
  </si>
  <si>
    <t>Femeninos</t>
  </si>
  <si>
    <t>Modalidad virtual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</si>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</sst>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10" xfId="0" applyFont="1" applyFill="1" applyBorder="1"/>
    <xf numFmtId="0" fontId="6" fillId="4" borderId="11" xfId="0" applyFont="1" applyFill="1" applyBorder="1"/>
    <xf numFmtId="164" fontId="4" fillId="4" borderId="12" xfId="1" applyNumberFormat="1" applyFont="1" applyFill="1" applyBorder="1"/>
    <xf numFmtId="9" fontId="4" fillId="5" borderId="9" xfId="2" applyFont="1" applyFill="1" applyBorder="1" applyAlignment="1">
      <alignment horizontal="center"/>
    </xf>
    <xf numFmtId="0" fontId="4" fillId="4" borderId="13" xfId="0" applyFont="1" applyFill="1" applyBorder="1"/>
    <xf numFmtId="0" fontId="4" fillId="4" borderId="14" xfId="0" applyFont="1" applyFill="1" applyBorder="1"/>
    <xf numFmtId="0" fontId="6" fillId="6" borderId="11" xfId="0" applyFont="1" applyFill="1" applyBorder="1"/>
    <xf numFmtId="0" fontId="6" fillId="7" borderId="11" xfId="0" applyFont="1" applyFill="1" applyBorder="1"/>
    <xf numFmtId="0" fontId="4" fillId="4" borderId="15" xfId="0" applyFont="1" applyFill="1" applyBorder="1"/>
    <xf numFmtId="0" fontId="6" fillId="6" borderId="16" xfId="0" applyFont="1" applyFill="1" applyBorder="1"/>
    <xf numFmtId="0" fontId="6" fillId="7" borderId="16" xfId="0" applyFont="1" applyFill="1" applyBorder="1"/>
    <xf numFmtId="0" fontId="4" fillId="8" borderId="17" xfId="0" applyFont="1" applyFill="1" applyBorder="1"/>
    <xf numFmtId="0" fontId="6" fillId="8" borderId="18" xfId="0" applyFont="1" applyFill="1" applyBorder="1"/>
    <xf numFmtId="0" fontId="4" fillId="8" borderId="19" xfId="0" applyFont="1" applyFill="1" applyBorder="1"/>
    <xf numFmtId="0" fontId="6" fillId="8" borderId="16" xfId="0" applyFont="1" applyFill="1" applyBorder="1"/>
    <xf numFmtId="9" fontId="4" fillId="5" borderId="20" xfId="2" applyFont="1" applyFill="1" applyBorder="1" applyAlignment="1">
      <alignment horizontal="center"/>
    </xf>
    <xf numFmtId="0" fontId="4" fillId="9" borderId="20" xfId="0" applyFont="1" applyFill="1" applyBorder="1" applyAlignment="1">
      <alignment wrapText="1"/>
    </xf>
    <xf numFmtId="0" fontId="5" fillId="9" borderId="21" xfId="0" applyFont="1" applyFill="1" applyBorder="1"/>
    <xf numFmtId="164" fontId="5" fillId="9" borderId="2" xfId="1" applyNumberFormat="1" applyFont="1" applyFill="1" applyBorder="1"/>
    <xf numFmtId="9" fontId="7" fillId="5" borderId="20" xfId="2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/>
    <xf numFmtId="3" fontId="2" fillId="0" borderId="1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5" xfId="0" applyBorder="1"/>
    <xf numFmtId="3" fontId="2" fillId="0" borderId="15" xfId="0" applyNumberFormat="1" applyFont="1" applyBorder="1"/>
    <xf numFmtId="0" fontId="0" fillId="10" borderId="15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5335-8DC1-48A6-944A-6FF2DC702A36}">
  <dimension ref="A3:P34"/>
  <sheetViews>
    <sheetView tabSelected="1" zoomScale="70" zoomScaleNormal="70" workbookViewId="0">
      <selection activeCell="M29" sqref="M29"/>
    </sheetView>
  </sheetViews>
  <sheetFormatPr baseColWidth="10" defaultRowHeight="15" x14ac:dyDescent="0.25"/>
  <cols>
    <col min="2" max="2" width="25" customWidth="1"/>
    <col min="15" max="15" width="13.42578125" customWidth="1"/>
  </cols>
  <sheetData>
    <row r="3" spans="1:16" ht="15.75" thickBot="1" x14ac:dyDescent="0.3"/>
    <row r="4" spans="1:16" ht="16.5" thickBot="1" x14ac:dyDescent="0.3">
      <c r="A4" s="1"/>
      <c r="B4" s="41" t="s">
        <v>0</v>
      </c>
      <c r="C4" s="43" t="s">
        <v>1</v>
      </c>
      <c r="D4" s="44"/>
      <c r="E4" s="45"/>
      <c r="F4" s="43" t="s">
        <v>2</v>
      </c>
      <c r="G4" s="44"/>
      <c r="H4" s="45"/>
      <c r="I4" s="43" t="s">
        <v>3</v>
      </c>
      <c r="J4" s="44"/>
      <c r="K4" s="45"/>
      <c r="L4" s="43" t="s">
        <v>4</v>
      </c>
      <c r="M4" s="44"/>
      <c r="N4" s="45"/>
      <c r="O4" s="46" t="s">
        <v>5</v>
      </c>
      <c r="P4" s="38" t="s">
        <v>6</v>
      </c>
    </row>
    <row r="5" spans="1:16" ht="16.5" thickBot="1" x14ac:dyDescent="0.3">
      <c r="A5" s="1"/>
      <c r="B5" s="42"/>
      <c r="C5" s="2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4" t="s">
        <v>12</v>
      </c>
      <c r="I5" s="2" t="s">
        <v>13</v>
      </c>
      <c r="J5" s="3" t="s">
        <v>14</v>
      </c>
      <c r="K5" s="4" t="s">
        <v>15</v>
      </c>
      <c r="L5" s="2" t="s">
        <v>16</v>
      </c>
      <c r="M5" s="3" t="s">
        <v>17</v>
      </c>
      <c r="N5" s="4" t="s">
        <v>18</v>
      </c>
      <c r="O5" s="47"/>
      <c r="P5" s="39"/>
    </row>
    <row r="6" spans="1:16" ht="15.75" x14ac:dyDescent="0.25">
      <c r="A6" s="1"/>
      <c r="B6" s="5" t="s">
        <v>19</v>
      </c>
      <c r="C6" s="6"/>
      <c r="D6" s="6"/>
      <c r="E6" s="6">
        <v>38</v>
      </c>
      <c r="F6" s="6"/>
      <c r="G6" s="6"/>
      <c r="H6" s="6"/>
      <c r="I6" s="6"/>
      <c r="J6" s="6"/>
      <c r="K6" s="6"/>
      <c r="L6" s="6"/>
      <c r="M6" s="6"/>
      <c r="N6" s="6"/>
      <c r="O6" s="7">
        <f>SUM(C6:N6)</f>
        <v>38</v>
      </c>
      <c r="P6" s="8">
        <f>+O6/$O$16</f>
        <v>1.7832003754106054E-2</v>
      </c>
    </row>
    <row r="7" spans="1:16" ht="15.75" x14ac:dyDescent="0.25">
      <c r="A7" s="1"/>
      <c r="B7" s="9" t="s">
        <v>20</v>
      </c>
      <c r="C7" s="6"/>
      <c r="D7" s="6">
        <v>37</v>
      </c>
      <c r="E7" s="6">
        <v>16</v>
      </c>
      <c r="F7" s="6"/>
      <c r="G7" s="6"/>
      <c r="H7" s="6"/>
      <c r="I7" s="6"/>
      <c r="J7" s="6"/>
      <c r="K7" s="6"/>
      <c r="L7" s="6"/>
      <c r="M7" s="6"/>
      <c r="N7" s="6"/>
      <c r="O7" s="7">
        <f t="shared" ref="O7:O17" si="0">SUM(C7:N7)</f>
        <v>53</v>
      </c>
      <c r="P7" s="8">
        <f t="shared" ref="P7:P16" si="1">+O7/$O$16</f>
        <v>2.4870952604411075E-2</v>
      </c>
    </row>
    <row r="8" spans="1:16" ht="15.75" x14ac:dyDescent="0.25">
      <c r="A8" s="1"/>
      <c r="B8" s="9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si="0"/>
        <v>0</v>
      </c>
      <c r="P8" s="8">
        <f t="shared" si="1"/>
        <v>0</v>
      </c>
    </row>
    <row r="9" spans="1:16" ht="15.75" x14ac:dyDescent="0.25">
      <c r="A9" s="1"/>
      <c r="B9" s="9" t="s">
        <v>22</v>
      </c>
      <c r="C9" s="6"/>
      <c r="D9" s="6"/>
      <c r="E9" s="6">
        <v>132</v>
      </c>
      <c r="F9" s="6"/>
      <c r="G9" s="6"/>
      <c r="H9" s="6"/>
      <c r="I9" s="6"/>
      <c r="J9" s="6"/>
      <c r="K9" s="6"/>
      <c r="L9" s="6"/>
      <c r="M9" s="6"/>
      <c r="N9" s="6"/>
      <c r="O9" s="7">
        <f t="shared" si="0"/>
        <v>132</v>
      </c>
      <c r="P9" s="8">
        <f t="shared" si="1"/>
        <v>6.1942749882684188E-2</v>
      </c>
    </row>
    <row r="10" spans="1:16" ht="15.75" x14ac:dyDescent="0.25">
      <c r="A10" s="1"/>
      <c r="B10" s="9" t="s">
        <v>23</v>
      </c>
      <c r="C10" s="6"/>
      <c r="D10" s="6"/>
      <c r="E10" s="6">
        <v>329</v>
      </c>
      <c r="F10" s="6"/>
      <c r="G10" s="6"/>
      <c r="H10" s="6"/>
      <c r="I10" s="6"/>
      <c r="J10" s="6"/>
      <c r="K10" s="6"/>
      <c r="L10" s="6"/>
      <c r="M10" s="6"/>
      <c r="N10" s="6"/>
      <c r="O10" s="7">
        <f t="shared" si="0"/>
        <v>329</v>
      </c>
      <c r="P10" s="8">
        <f t="shared" si="1"/>
        <v>0.15438761145002347</v>
      </c>
    </row>
    <row r="11" spans="1:16" ht="15.75" x14ac:dyDescent="0.25">
      <c r="A11" s="1"/>
      <c r="B11" s="9" t="s">
        <v>24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si="0"/>
        <v>0</v>
      </c>
      <c r="P11" s="8">
        <f t="shared" si="1"/>
        <v>0</v>
      </c>
    </row>
    <row r="12" spans="1:16" ht="15.75" x14ac:dyDescent="0.25">
      <c r="A12" s="1"/>
      <c r="B12" s="9" t="s">
        <v>25</v>
      </c>
      <c r="C12" s="6"/>
      <c r="D12" s="6"/>
      <c r="E12" s="6">
        <v>30</v>
      </c>
      <c r="F12" s="6"/>
      <c r="G12" s="6"/>
      <c r="H12" s="6"/>
      <c r="I12" s="6"/>
      <c r="J12" s="6"/>
      <c r="K12" s="6"/>
      <c r="L12" s="6"/>
      <c r="M12" s="6"/>
      <c r="N12" s="6"/>
      <c r="O12" s="7">
        <f t="shared" si="0"/>
        <v>30</v>
      </c>
      <c r="P12" s="8">
        <f t="shared" si="1"/>
        <v>1.4077897700610043E-2</v>
      </c>
    </row>
    <row r="13" spans="1:16" ht="15.75" x14ac:dyDescent="0.25">
      <c r="A13" s="1"/>
      <c r="B13" s="9" t="s">
        <v>26</v>
      </c>
      <c r="C13" s="6">
        <v>15</v>
      </c>
      <c r="D13" s="6">
        <v>10</v>
      </c>
      <c r="E13" s="6">
        <v>60</v>
      </c>
      <c r="F13" s="6"/>
      <c r="G13" s="6"/>
      <c r="H13" s="6"/>
      <c r="I13" s="6"/>
      <c r="J13" s="6"/>
      <c r="K13" s="6"/>
      <c r="L13" s="6"/>
      <c r="M13" s="6"/>
      <c r="N13" s="6"/>
      <c r="O13" s="7">
        <f t="shared" si="0"/>
        <v>85</v>
      </c>
      <c r="P13" s="8">
        <f t="shared" si="1"/>
        <v>3.9887376818395118E-2</v>
      </c>
    </row>
    <row r="14" spans="1:16" ht="15.75" x14ac:dyDescent="0.25">
      <c r="A14" s="1"/>
      <c r="B14" s="10" t="s">
        <v>27</v>
      </c>
      <c r="C14" s="11"/>
      <c r="D14" s="11"/>
      <c r="E14" s="11"/>
      <c r="F14" s="12"/>
      <c r="G14" s="12"/>
      <c r="H14" s="12"/>
      <c r="I14" s="11"/>
      <c r="J14" s="11"/>
      <c r="K14" s="11"/>
      <c r="L14" s="12"/>
      <c r="M14" s="12"/>
      <c r="N14" s="12"/>
      <c r="O14" s="7">
        <f t="shared" si="0"/>
        <v>0</v>
      </c>
      <c r="P14" s="8">
        <f t="shared" si="1"/>
        <v>0</v>
      </c>
    </row>
    <row r="15" spans="1:16" ht="16.5" thickBot="1" x14ac:dyDescent="0.3">
      <c r="A15" s="1"/>
      <c r="B15" s="13" t="s">
        <v>28</v>
      </c>
      <c r="C15" s="11"/>
      <c r="D15" s="14"/>
      <c r="E15" s="14"/>
      <c r="F15" s="15"/>
      <c r="G15" s="15"/>
      <c r="H15" s="15"/>
      <c r="I15" s="14"/>
      <c r="J15" s="14"/>
      <c r="K15" s="14"/>
      <c r="L15" s="15"/>
      <c r="M15" s="15"/>
      <c r="N15" s="15"/>
      <c r="O15" s="7">
        <f>SUM(C15:N15)</f>
        <v>0</v>
      </c>
      <c r="P15" s="8">
        <f t="shared" si="1"/>
        <v>0</v>
      </c>
    </row>
    <row r="16" spans="1:16" ht="17.25" thickTop="1" thickBot="1" x14ac:dyDescent="0.3">
      <c r="A16" s="1"/>
      <c r="B16" s="16" t="s">
        <v>29</v>
      </c>
      <c r="C16" s="17">
        <v>317</v>
      </c>
      <c r="D16" s="17">
        <v>296</v>
      </c>
      <c r="E16" s="17">
        <v>1518</v>
      </c>
      <c r="F16" s="17"/>
      <c r="G16" s="17"/>
      <c r="H16" s="17"/>
      <c r="I16" s="17"/>
      <c r="J16" s="17"/>
      <c r="K16" s="17"/>
      <c r="L16" s="17"/>
      <c r="M16" s="17"/>
      <c r="N16" s="17"/>
      <c r="O16" s="7">
        <f t="shared" si="0"/>
        <v>2131</v>
      </c>
      <c r="P16" s="8">
        <f t="shared" si="1"/>
        <v>1</v>
      </c>
    </row>
    <row r="17" spans="1:16" ht="17.25" thickTop="1" thickBot="1" x14ac:dyDescent="0.3">
      <c r="A17" s="1"/>
      <c r="B17" s="18" t="s">
        <v>30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7">
        <f t="shared" si="0"/>
        <v>0</v>
      </c>
      <c r="P17" s="20"/>
    </row>
    <row r="18" spans="1:16" ht="64.5" thickBot="1" x14ac:dyDescent="0.35">
      <c r="A18" s="1"/>
      <c r="B18" s="21" t="s">
        <v>31</v>
      </c>
      <c r="C18" s="22">
        <f>SUM(C6:C16)</f>
        <v>332</v>
      </c>
      <c r="D18" s="22">
        <f t="shared" ref="D18:N18" si="2">SUM(D6:D16)</f>
        <v>343</v>
      </c>
      <c r="E18" s="22">
        <f t="shared" si="2"/>
        <v>2123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23">
        <f>SUM(C18:N18)</f>
        <v>2798</v>
      </c>
      <c r="P18" s="24">
        <v>1</v>
      </c>
    </row>
    <row r="19" spans="1:16" x14ac:dyDescent="0.25">
      <c r="A19" s="1"/>
    </row>
    <row r="20" spans="1:16" x14ac:dyDescent="0.25">
      <c r="A20" s="1"/>
    </row>
    <row r="21" spans="1:16" ht="15.75" thickBot="1" x14ac:dyDescent="0.3">
      <c r="A21" s="1"/>
    </row>
    <row r="22" spans="1:16" ht="19.5" thickBot="1" x14ac:dyDescent="0.35">
      <c r="A22" s="1"/>
      <c r="D22" s="25" t="s">
        <v>7</v>
      </c>
      <c r="E22" s="26" t="s">
        <v>8</v>
      </c>
      <c r="F22" s="27" t="s">
        <v>9</v>
      </c>
    </row>
    <row r="23" spans="1:16" ht="15.75" x14ac:dyDescent="0.25">
      <c r="A23" s="1"/>
      <c r="B23" s="40" t="s">
        <v>32</v>
      </c>
      <c r="C23" s="40"/>
      <c r="D23" s="28">
        <v>332</v>
      </c>
      <c r="E23" s="28">
        <v>343</v>
      </c>
      <c r="F23" s="29">
        <v>2123</v>
      </c>
    </row>
    <row r="24" spans="1:16" x14ac:dyDescent="0.25">
      <c r="A24" s="1"/>
      <c r="B24" s="37" t="s">
        <v>33</v>
      </c>
      <c r="C24" s="37"/>
      <c r="D24" s="30">
        <v>1</v>
      </c>
      <c r="E24" s="30"/>
      <c r="F24" s="31"/>
    </row>
    <row r="25" spans="1:16" x14ac:dyDescent="0.25">
      <c r="A25" s="1"/>
      <c r="B25" s="37" t="s">
        <v>34</v>
      </c>
      <c r="C25" s="37"/>
      <c r="D25" s="30">
        <v>125</v>
      </c>
      <c r="E25" s="30">
        <v>59</v>
      </c>
      <c r="F25" s="31">
        <v>92</v>
      </c>
    </row>
    <row r="26" spans="1:16" x14ac:dyDescent="0.25">
      <c r="A26" s="1"/>
      <c r="B26" s="37" t="s">
        <v>35</v>
      </c>
      <c r="C26" s="37"/>
      <c r="D26" s="30">
        <v>2</v>
      </c>
      <c r="E26" s="30">
        <v>2</v>
      </c>
      <c r="F26" s="31">
        <v>6</v>
      </c>
    </row>
    <row r="27" spans="1:16" x14ac:dyDescent="0.25">
      <c r="A27" s="1"/>
      <c r="B27" s="37" t="s">
        <v>36</v>
      </c>
      <c r="C27" s="37"/>
      <c r="D27" s="32">
        <v>1</v>
      </c>
      <c r="E27" s="32">
        <v>24</v>
      </c>
      <c r="F27" s="31">
        <v>460</v>
      </c>
    </row>
    <row r="28" spans="1:16" x14ac:dyDescent="0.25">
      <c r="A28" s="1"/>
      <c r="B28" s="37" t="s">
        <v>37</v>
      </c>
      <c r="C28" s="37"/>
      <c r="D28" s="32">
        <v>203</v>
      </c>
      <c r="E28" s="32">
        <v>258</v>
      </c>
      <c r="F28" s="31">
        <v>1565</v>
      </c>
    </row>
    <row r="29" spans="1:16" x14ac:dyDescent="0.25">
      <c r="A29" s="1"/>
      <c r="B29" s="37" t="s">
        <v>38</v>
      </c>
      <c r="C29" s="37"/>
      <c r="D29" s="32">
        <v>117</v>
      </c>
      <c r="E29" s="32">
        <v>101</v>
      </c>
      <c r="F29" s="31">
        <v>669</v>
      </c>
    </row>
    <row r="30" spans="1:16" x14ac:dyDescent="0.25">
      <c r="A30" s="1"/>
      <c r="B30" s="37" t="s">
        <v>39</v>
      </c>
      <c r="C30" s="37"/>
      <c r="D30" s="32">
        <v>215</v>
      </c>
      <c r="E30" s="32">
        <v>242</v>
      </c>
      <c r="F30" s="31">
        <v>1454</v>
      </c>
    </row>
    <row r="31" spans="1:16" x14ac:dyDescent="0.25">
      <c r="A31" s="1"/>
      <c r="D31" s="33"/>
      <c r="E31" s="33"/>
      <c r="F31" s="34"/>
    </row>
    <row r="32" spans="1:16" x14ac:dyDescent="0.25">
      <c r="A32" s="1"/>
      <c r="B32" s="37" t="s">
        <v>40</v>
      </c>
      <c r="C32" s="37"/>
      <c r="D32" s="32">
        <v>332</v>
      </c>
      <c r="E32" s="32">
        <v>343</v>
      </c>
      <c r="F32" s="31">
        <v>1194</v>
      </c>
    </row>
    <row r="33" spans="1:6" x14ac:dyDescent="0.25">
      <c r="A33" s="1"/>
      <c r="B33" s="37" t="s">
        <v>41</v>
      </c>
      <c r="C33" s="37"/>
      <c r="D33" s="32"/>
      <c r="E33" s="35"/>
      <c r="F33" s="31">
        <v>302</v>
      </c>
    </row>
    <row r="34" spans="1:6" x14ac:dyDescent="0.25">
      <c r="A34" s="1"/>
      <c r="B34" s="37" t="s">
        <v>42</v>
      </c>
      <c r="C34" s="37"/>
      <c r="D34" s="36"/>
      <c r="E34" s="35"/>
      <c r="F34" s="31">
        <v>892</v>
      </c>
    </row>
  </sheetData>
  <mergeCells count="18">
    <mergeCell ref="B32:C32"/>
    <mergeCell ref="B33:C33"/>
    <mergeCell ref="B34:C34"/>
    <mergeCell ref="P4:P5"/>
    <mergeCell ref="B23:C23"/>
    <mergeCell ref="B24:C24"/>
    <mergeCell ref="B25:C25"/>
    <mergeCell ref="B26:C26"/>
    <mergeCell ref="B27:C27"/>
    <mergeCell ref="B4:B5"/>
    <mergeCell ref="C4:E4"/>
    <mergeCell ref="F4:H4"/>
    <mergeCell ref="I4:K4"/>
    <mergeCell ref="L4:N4"/>
    <mergeCell ref="O4:O5"/>
    <mergeCell ref="B28:C28"/>
    <mergeCell ref="B29:C29"/>
    <mergeCell ref="B30:C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8D2945-C0E0-4CFB-BA03-ABA21E879167}"/>
</file>

<file path=customXml/itemProps2.xml><?xml version="1.0" encoding="utf-8"?>
<ds:datastoreItem xmlns:ds="http://schemas.openxmlformats.org/officeDocument/2006/customXml" ds:itemID="{F3FC4C2D-0F34-4A69-A84E-FE16D34DE84C}"/>
</file>

<file path=customXml/itemProps3.xml><?xml version="1.0" encoding="utf-8"?>
<ds:datastoreItem xmlns:ds="http://schemas.openxmlformats.org/officeDocument/2006/customXml" ds:itemID="{86F780FD-A0C7-4CAE-A385-774CBD2E4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Wilkania Peña Rojas</dc:creator>
  <cp:lastModifiedBy>Driades Ferreras Gómez</cp:lastModifiedBy>
  <dcterms:created xsi:type="dcterms:W3CDTF">2022-04-05T18:24:16Z</dcterms:created>
  <dcterms:modified xsi:type="dcterms:W3CDTF">2022-04-06T13:50:16Z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