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6/"/>
    </mc:Choice>
  </mc:AlternateContent>
  <xr:revisionPtr revIDLastSave="0" documentId="8_{D90791E3-A008-43B4-A573-3CE4A59E27C1}" xr6:coauthVersionLast="47" xr6:coauthVersionMax="47" xr10:uidLastSave="{00000000-0000-0000-0000-000000000000}"/>
  <bookViews>
    <workbookView xWindow="-120" yWindow="-120" windowWidth="29040" windowHeight="15720" xr2:uid="{B109A034-324B-4C3A-9FAF-36357ACBBE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7" i="1" l="1"/>
  <c r="D41" i="1"/>
  <c r="D48" i="1" s="1"/>
  <c r="D39" i="1"/>
  <c r="D32" i="1"/>
  <c r="D31" i="1"/>
  <c r="D21" i="1"/>
</calcChain>
</file>

<file path=xl/sharedStrings.xml><?xml version="1.0" encoding="utf-8"?>
<sst xmlns="http://schemas.openxmlformats.org/spreadsheetml/2006/main" count="45" uniqueCount="45">
  <si>
    <t xml:space="preserve">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</si>
  <si>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INSTITUTO NACIONAL DE ADMINISTRACION PUBLICA </t>
  </si>
  <si>
    <t>BALANCE GENERAL</t>
  </si>
  <si>
    <t>AL 31 DE AGOSTO 2026</t>
  </si>
  <si>
    <t xml:space="preserve">                                                                                  ( VALORES EN RD$)</t>
  </si>
  <si>
    <t>VALORES EN RD$</t>
  </si>
  <si>
    <t>ACTIVOS</t>
  </si>
  <si>
    <t>ACTIVOS CORRIENTES:</t>
  </si>
  <si>
    <t>DISPONIBILIDAD EN BANCO ( Cta. Operativa )</t>
  </si>
  <si>
    <t>DISPONIBILIDAD EN CUENTA C.U.T. TESORERIA NACIONAL</t>
  </si>
  <si>
    <t>CUENTAS Y DOCUMENTOS POR COBRAR A CORTO PLAZO</t>
  </si>
  <si>
    <t>INVENTARIOS  DE BIENES DE CONSUMO</t>
  </si>
  <si>
    <t>TOTAL ACTIVOS CORRIENTES</t>
  </si>
  <si>
    <t>ACTIVOS NO CORRIENTES:</t>
  </si>
  <si>
    <t>CREDITOS A COBRAR A LARGO PLAZO</t>
  </si>
  <si>
    <t>INVERSIONES FINANCIERAS A LARGO PLAZO</t>
  </si>
  <si>
    <t>BIENES DE USO (ACTIVOS NO FINANCIEROS)</t>
  </si>
  <si>
    <t>DEP. ACUM-BIENES DE USO</t>
  </si>
  <si>
    <t>BIENES INTANGIBLES</t>
  </si>
  <si>
    <t>DEP. ACUM-BIENES INTANGIBLES</t>
  </si>
  <si>
    <t>OBRAS EN EDIFICACIONES EN PROCESO</t>
  </si>
  <si>
    <t>TOTAL ACTIVOS NO CORRIENTES</t>
  </si>
  <si>
    <t>TOTAL ACTIVOS</t>
  </si>
  <si>
    <t>PASIVOS</t>
  </si>
  <si>
    <t>PASIVOS CORRIENTES:</t>
  </si>
  <si>
    <t>SOBRE GIROS BANCARIOS</t>
  </si>
  <si>
    <t>CUENTAS POR PAGAR A CORTO PLAZO</t>
  </si>
  <si>
    <t>PASIVOS LARGO PLAZO-PORCION CORRIENTE</t>
  </si>
  <si>
    <t>TOTAL PASIVOS CORRIENTES</t>
  </si>
  <si>
    <t>PASIVOS NO CORRIENTES</t>
  </si>
  <si>
    <t>TOTAL PASIVOS</t>
  </si>
  <si>
    <t>PATRIMONIO:</t>
  </si>
  <si>
    <t>PATRIMONIO INICIAL</t>
  </si>
  <si>
    <t>RESULTADO DE EJERCICIOS ANTERIORES</t>
  </si>
  <si>
    <t>RESULTADO NETO DEL EJERCICIO</t>
  </si>
  <si>
    <t>TOTAL PATRIMONIO NETO DEL GOBIERNO CENTRAL</t>
  </si>
  <si>
    <t>TOTAL PASIVOS Y PATRIMONIO</t>
  </si>
  <si>
    <t xml:space="preserve">   </t>
  </si>
  <si>
    <t>Rhina Peña Bello</t>
  </si>
  <si>
    <t xml:space="preserve"> Catalina Feliz Terrero</t>
  </si>
  <si>
    <t xml:space="preserve">                          Enc. Interina División Contabilidad</t>
  </si>
  <si>
    <t>Enc. Depto. Administrativo Financiero</t>
  </si>
  <si>
    <t xml:space="preserve"> </t>
  </si>
  <si>
    <t xml:space="preserve"> Gregorio Montero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</si>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</sst>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sz val="18"/>
      <color theme="1"/>
      <name val="Aptos Narrow"/>
      <family val="2"/>
      <scheme val="minor"/>
    </font>
    <font>
      <b/>
      <sz val="18"/>
      <color rgb="FFFF0000"/>
      <name val="Arial"/>
      <family val="2"/>
    </font>
    <font>
      <sz val="16"/>
      <name val="Arial"/>
      <family val="2"/>
    </font>
    <font>
      <b/>
      <u/>
      <sz val="18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43" fontId="11" fillId="3" borderId="0" xfId="0" applyNumberFormat="1" applyFont="1" applyFill="1" applyAlignment="1">
      <alignment vertical="center" wrapText="1"/>
    </xf>
    <xf numFmtId="43" fontId="10" fillId="3" borderId="0" xfId="1" applyFont="1" applyFill="1" applyBorder="1" applyAlignment="1">
      <alignment vertical="center" wrapText="1"/>
    </xf>
    <xf numFmtId="43" fontId="2" fillId="2" borderId="1" xfId="1" applyFont="1" applyFill="1" applyBorder="1" applyAlignment="1">
      <alignment vertical="center" wrapText="1"/>
    </xf>
    <xf numFmtId="43" fontId="2" fillId="2" borderId="0" xfId="1" applyFont="1" applyFill="1" applyBorder="1" applyAlignment="1">
      <alignment vertical="center" wrapText="1"/>
    </xf>
    <xf numFmtId="43" fontId="2" fillId="2" borderId="0" xfId="1" applyFont="1" applyFill="1" applyBorder="1" applyAlignment="1">
      <alignment vertical="center"/>
    </xf>
    <xf numFmtId="43" fontId="10" fillId="2" borderId="0" xfId="1" applyFont="1" applyFill="1" applyBorder="1" applyAlignment="1">
      <alignment vertical="center" wrapText="1"/>
    </xf>
    <xf numFmtId="43" fontId="2" fillId="3" borderId="0" xfId="1" applyFont="1" applyFill="1" applyBorder="1" applyAlignment="1">
      <alignment vertical="center" wrapText="1"/>
    </xf>
    <xf numFmtId="43" fontId="10" fillId="3" borderId="0" xfId="1" applyFont="1" applyFill="1" applyBorder="1" applyAlignment="1">
      <alignment vertical="center"/>
    </xf>
    <xf numFmtId="43" fontId="2" fillId="3" borderId="2" xfId="1" applyFont="1" applyFill="1" applyBorder="1" applyAlignment="1">
      <alignment vertical="center" wrapText="1"/>
    </xf>
    <xf numFmtId="43" fontId="2" fillId="2" borderId="3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43" fontId="10" fillId="2" borderId="1" xfId="1" applyFont="1" applyFill="1" applyBorder="1" applyAlignment="1">
      <alignment vertical="center" wrapText="1"/>
    </xf>
    <xf numFmtId="43" fontId="2" fillId="2" borderId="3" xfId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3641912</xdr:colOff>
      <xdr:row>2</xdr:row>
      <xdr:rowOff>0</xdr:rowOff>
    </xdr:from>
    <xdr:to>
      <xdr:col>3</xdr:col>
      <xdr:colOff>504265</xdr:colOff>
      <xdr:row>6</xdr:row>
      <xdr:rowOff>11206</xdr:rowOff>
    </xdr:to>
    <xdr:pic>
      <xdr:nvPicPr>
        <xdr:cNvPr id="2" name="Imagen 1" descr="0a09a6_52b21b2255224e388c660a873c800d07">
          <a:extLst>
            <a:ext uri="{FF2B5EF4-FFF2-40B4-BE49-F238E27FC236}">
              <a16:creationId xmlns:a16="http://schemas.microsoft.com/office/drawing/2014/main" id="{706B55BB-9AC4-4B3F-B6FB-4E8D3AD1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2462" y="0"/>
          <a:ext cx="3272678" cy="1830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3765176</xdr:colOff>
      <xdr:row>58</xdr:row>
      <xdr:rowOff>739587</xdr:rowOff>
    </xdr:from>
    <xdr:to>
      <xdr:col>3</xdr:col>
      <xdr:colOff>1019735</xdr:colOff>
      <xdr:row>58</xdr:row>
      <xdr:rowOff>739587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5361AD3-C8DF-40CC-8712-F77661827C1B}"/>
            </a:ext>
          </a:extLst>
        </xdr:cNvPr>
        <xdr:cNvCxnSpPr/>
      </xdr:nvCxnSpPr>
      <xdr:spPr>
        <a:xfrm>
          <a:off x="4355726" y="15636687"/>
          <a:ext cx="366488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1647264</xdr:colOff>
      <xdr:row>53</xdr:row>
      <xdr:rowOff>280147</xdr:rowOff>
    </xdr:from>
    <xdr:to>
      <xdr:col>2</xdr:col>
      <xdr:colOff>5109882</xdr:colOff>
      <xdr:row>54</xdr:row>
      <xdr:rowOff>11206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E6F5300-4457-4451-825D-3D32DA8DF43B}"/>
            </a:ext>
          </a:extLst>
        </xdr:cNvPr>
        <xdr:cNvCxnSpPr/>
      </xdr:nvCxnSpPr>
      <xdr:spPr>
        <a:xfrm>
          <a:off x="2237814" y="13824697"/>
          <a:ext cx="3462618" cy="358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493059</xdr:colOff>
      <xdr:row>54</xdr:row>
      <xdr:rowOff>11205</xdr:rowOff>
    </xdr:from>
    <xdr:to>
      <xdr:col>3</xdr:col>
      <xdr:colOff>4022912</xdr:colOff>
      <xdr:row>54</xdr:row>
      <xdr:rowOff>11206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30BED04-232B-42A7-8039-6FB40A915791}"/>
            </a:ext>
          </a:extLst>
        </xdr:cNvPr>
        <xdr:cNvCxnSpPr/>
      </xdr:nvCxnSpPr>
      <xdr:spPr>
        <a:xfrm>
          <a:off x="7493934" y="13860555"/>
          <a:ext cx="3529853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5845A-D5C1-44E2-864F-237BC7EC83BC}">
  <dimension ref="A3:D62"/>
  <sheetViews>
    <sheetView tabSelected="1" workbookViewId="0">
      <selection activeCell="C11" sqref="C11"/>
    </sheetView>
  </sheetViews>
  <sheetFormatPr baseColWidth="10" defaultRowHeight="15" x14ac:dyDescent="0.25"/>
  <cols>
    <col min="3" max="3" width="138.85546875" bestFit="1" customWidth="1"/>
    <col min="4" max="4" width="53.28515625" bestFit="1" customWidth="1"/>
  </cols>
  <sheetData>
    <row r="3" spans="1:4" x14ac:dyDescent="0.25">
      <c r="A3" s="1" t="s">
        <v>0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ht="23.25" x14ac:dyDescent="0.25">
      <c r="A7" s="2"/>
      <c r="B7" s="2"/>
      <c r="C7" s="3" t="s">
        <v>1</v>
      </c>
      <c r="D7" s="3"/>
    </row>
    <row r="8" spans="1:4" ht="23.25" x14ac:dyDescent="0.25">
      <c r="A8" s="2"/>
      <c r="B8" s="2"/>
      <c r="C8" s="4" t="s">
        <v>2</v>
      </c>
      <c r="D8" s="4"/>
    </row>
    <row r="9" spans="1:4" ht="23.25" x14ac:dyDescent="0.25">
      <c r="A9" s="2"/>
      <c r="B9" s="2"/>
      <c r="C9" s="4" t="s">
        <v>3</v>
      </c>
      <c r="D9" s="4"/>
    </row>
    <row r="10" spans="1:4" ht="23.25" x14ac:dyDescent="0.25">
      <c r="A10" s="5" t="s">
        <v>4</v>
      </c>
      <c r="B10" s="5"/>
      <c r="C10" s="4" t="s">
        <v>5</v>
      </c>
      <c r="D10" s="4"/>
    </row>
    <row r="11" spans="1:4" ht="23.25" x14ac:dyDescent="0.25">
      <c r="A11" s="2"/>
      <c r="B11" s="2"/>
      <c r="C11" s="3"/>
      <c r="D11" s="3"/>
    </row>
    <row r="12" spans="1:4" ht="23.25" x14ac:dyDescent="0.25">
      <c r="A12" s="2"/>
      <c r="B12" s="2"/>
      <c r="C12" s="3"/>
      <c r="D12" s="3"/>
    </row>
    <row r="13" spans="1:4" ht="24" x14ac:dyDescent="0.4">
      <c r="A13" s="6"/>
      <c r="B13" s="6"/>
      <c r="C13" s="7"/>
      <c r="D13" s="8"/>
    </row>
    <row r="14" spans="1:4" ht="23.25" x14ac:dyDescent="0.25">
      <c r="A14" s="6"/>
      <c r="B14" s="6"/>
      <c r="C14" s="9"/>
      <c r="D14" s="10"/>
    </row>
    <row r="15" spans="1:4" ht="23.25" x14ac:dyDescent="0.25">
      <c r="A15" s="6"/>
      <c r="B15" s="11"/>
      <c r="C15" s="12" t="s">
        <v>6</v>
      </c>
      <c r="D15" s="8"/>
    </row>
    <row r="16" spans="1:4" ht="23.25" x14ac:dyDescent="0.25">
      <c r="A16" s="13"/>
      <c r="B16" s="14"/>
      <c r="C16" s="9" t="s">
        <v>7</v>
      </c>
      <c r="D16" s="15"/>
    </row>
    <row r="17" spans="1:4" ht="23.25" x14ac:dyDescent="0.25">
      <c r="A17" s="16"/>
      <c r="B17" s="17"/>
      <c r="C17" s="18" t="s">
        <v>8</v>
      </c>
      <c r="D17" s="19">
        <v>6034401.7599999998</v>
      </c>
    </row>
    <row r="18" spans="1:4" ht="23.25" x14ac:dyDescent="0.25">
      <c r="A18" s="16"/>
      <c r="B18" s="17"/>
      <c r="C18" s="18" t="s">
        <v>9</v>
      </c>
      <c r="D18" s="20">
        <v>1367096.11</v>
      </c>
    </row>
    <row r="19" spans="1:4" ht="23.25" x14ac:dyDescent="0.25">
      <c r="A19" s="6"/>
      <c r="B19" s="11"/>
      <c r="C19" s="18" t="s">
        <v>10</v>
      </c>
      <c r="D19" s="19">
        <v>3693014.4</v>
      </c>
    </row>
    <row r="20" spans="1:4" ht="23.25" x14ac:dyDescent="0.25">
      <c r="A20" s="6"/>
      <c r="B20" s="11"/>
      <c r="C20" s="18" t="s">
        <v>11</v>
      </c>
      <c r="D20" s="20">
        <v>3489384.95</v>
      </c>
    </row>
    <row r="21" spans="1:4" ht="23.25" x14ac:dyDescent="0.25">
      <c r="A21" s="6"/>
      <c r="B21" s="11"/>
      <c r="C21" s="9" t="s">
        <v>12</v>
      </c>
      <c r="D21" s="21">
        <f>SUM(D17:D20)</f>
        <v>14583897.219999999</v>
      </c>
    </row>
    <row r="22" spans="1:4" ht="23.25" x14ac:dyDescent="0.25">
      <c r="A22" s="6"/>
      <c r="B22" s="11"/>
      <c r="C22" s="9"/>
      <c r="D22" s="22"/>
    </row>
    <row r="23" spans="1:4" ht="23.25" x14ac:dyDescent="0.25">
      <c r="A23" s="6"/>
      <c r="B23" s="11"/>
      <c r="C23" s="9" t="s">
        <v>13</v>
      </c>
      <c r="D23" s="23"/>
    </row>
    <row r="24" spans="1:4" ht="23.25" x14ac:dyDescent="0.25">
      <c r="A24" s="6"/>
      <c r="B24" s="11"/>
      <c r="C24" s="18" t="s">
        <v>14</v>
      </c>
      <c r="D24" s="24">
        <v>0</v>
      </c>
    </row>
    <row r="25" spans="1:4" ht="23.25" x14ac:dyDescent="0.25">
      <c r="A25" s="6"/>
      <c r="B25" s="11"/>
      <c r="C25" s="18" t="s">
        <v>15</v>
      </c>
      <c r="D25" s="24">
        <v>0</v>
      </c>
    </row>
    <row r="26" spans="1:4" ht="23.25" x14ac:dyDescent="0.25">
      <c r="A26" s="6"/>
      <c r="B26" s="11"/>
      <c r="C26" s="18" t="s">
        <v>16</v>
      </c>
      <c r="D26" s="25">
        <v>63722825.789999999</v>
      </c>
    </row>
    <row r="27" spans="1:4" ht="23.25" x14ac:dyDescent="0.25">
      <c r="A27" s="6"/>
      <c r="B27" s="11"/>
      <c r="C27" s="18" t="s">
        <v>17</v>
      </c>
      <c r="D27" s="26">
        <v>43525079.710000001</v>
      </c>
    </row>
    <row r="28" spans="1:4" ht="23.25" x14ac:dyDescent="0.25">
      <c r="A28" s="6"/>
      <c r="B28" s="11"/>
      <c r="C28" s="18" t="s">
        <v>18</v>
      </c>
      <c r="D28" s="25">
        <v>0</v>
      </c>
    </row>
    <row r="29" spans="1:4" ht="23.25" x14ac:dyDescent="0.25">
      <c r="A29" s="6"/>
      <c r="B29" s="11"/>
      <c r="C29" s="18" t="s">
        <v>19</v>
      </c>
      <c r="D29" s="20">
        <v>0</v>
      </c>
    </row>
    <row r="30" spans="1:4" ht="23.25" x14ac:dyDescent="0.25">
      <c r="A30" s="6"/>
      <c r="B30" s="11"/>
      <c r="C30" s="18" t="s">
        <v>20</v>
      </c>
      <c r="D30" s="27">
        <v>0</v>
      </c>
    </row>
    <row r="31" spans="1:4" ht="23.25" x14ac:dyDescent="0.25">
      <c r="A31" s="6"/>
      <c r="B31" s="11"/>
      <c r="C31" s="9" t="s">
        <v>21</v>
      </c>
      <c r="D31" s="20">
        <f>+D26-D27</f>
        <v>20197746.079999998</v>
      </c>
    </row>
    <row r="32" spans="1:4" ht="24" thickBot="1" x14ac:dyDescent="0.3">
      <c r="A32" s="6"/>
      <c r="B32" s="11"/>
      <c r="C32" s="9" t="s">
        <v>22</v>
      </c>
      <c r="D32" s="28">
        <f>+D21+D31</f>
        <v>34781643.299999997</v>
      </c>
    </row>
    <row r="33" spans="1:4" ht="24" thickTop="1" x14ac:dyDescent="0.25">
      <c r="A33" s="6"/>
      <c r="B33" s="11"/>
      <c r="C33" s="9"/>
      <c r="D33" s="29"/>
    </row>
    <row r="34" spans="1:4" ht="23.25" x14ac:dyDescent="0.25">
      <c r="A34" s="6"/>
      <c r="B34" s="11"/>
      <c r="C34" s="12" t="s">
        <v>23</v>
      </c>
      <c r="D34" s="29"/>
    </row>
    <row r="35" spans="1:4" ht="23.25" x14ac:dyDescent="0.25">
      <c r="A35" s="6"/>
      <c r="B35" s="11"/>
      <c r="C35" s="9" t="s">
        <v>24</v>
      </c>
      <c r="D35" s="15"/>
    </row>
    <row r="36" spans="1:4" ht="23.25" x14ac:dyDescent="0.25">
      <c r="A36" s="6"/>
      <c r="B36" s="11"/>
      <c r="C36" s="18" t="s">
        <v>25</v>
      </c>
      <c r="D36" s="22"/>
    </row>
    <row r="37" spans="1:4" ht="23.25" x14ac:dyDescent="0.25">
      <c r="A37" s="6"/>
      <c r="B37" s="11"/>
      <c r="C37" s="18" t="s">
        <v>26</v>
      </c>
      <c r="D37" s="30">
        <v>1799744.6</v>
      </c>
    </row>
    <row r="38" spans="1:4" ht="23.25" x14ac:dyDescent="0.25">
      <c r="A38" s="6"/>
      <c r="B38" s="11"/>
      <c r="C38" s="18" t="s">
        <v>27</v>
      </c>
      <c r="D38" s="22"/>
    </row>
    <row r="39" spans="1:4" ht="23.25" x14ac:dyDescent="0.25">
      <c r="A39" s="6"/>
      <c r="B39" s="11"/>
      <c r="C39" s="9" t="s">
        <v>28</v>
      </c>
      <c r="D39" s="30">
        <f>SUM(D36:D38)</f>
        <v>1799744.6</v>
      </c>
    </row>
    <row r="40" spans="1:4" ht="23.25" x14ac:dyDescent="0.25">
      <c r="A40" s="6"/>
      <c r="B40" s="11"/>
      <c r="C40" s="9" t="s">
        <v>29</v>
      </c>
      <c r="D40" s="22">
        <v>0</v>
      </c>
    </row>
    <row r="41" spans="1:4" ht="23.25" x14ac:dyDescent="0.25">
      <c r="A41" s="6"/>
      <c r="B41" s="11"/>
      <c r="C41" s="9" t="s">
        <v>30</v>
      </c>
      <c r="D41" s="21">
        <f>+D39+D40</f>
        <v>1799744.6</v>
      </c>
    </row>
    <row r="42" spans="1:4" ht="23.25" x14ac:dyDescent="0.25">
      <c r="A42" s="6"/>
      <c r="B42" s="11"/>
      <c r="C42" s="9"/>
      <c r="D42" s="29"/>
    </row>
    <row r="43" spans="1:4" ht="23.25" x14ac:dyDescent="0.25">
      <c r="A43" s="6"/>
      <c r="B43" s="11"/>
      <c r="C43" s="9" t="s">
        <v>31</v>
      </c>
      <c r="D43" s="22"/>
    </row>
    <row r="44" spans="1:4" ht="23.25" x14ac:dyDescent="0.25">
      <c r="A44" s="6"/>
      <c r="B44" s="11"/>
      <c r="C44" s="18" t="s">
        <v>32</v>
      </c>
      <c r="D44" s="24">
        <v>0</v>
      </c>
    </row>
    <row r="45" spans="1:4" ht="23.25" x14ac:dyDescent="0.25">
      <c r="A45" s="6"/>
      <c r="B45" s="11"/>
      <c r="C45" s="18" t="s">
        <v>33</v>
      </c>
      <c r="D45" s="24">
        <v>0</v>
      </c>
    </row>
    <row r="46" spans="1:4" ht="23.25" x14ac:dyDescent="0.25">
      <c r="A46" s="6"/>
      <c r="B46" s="11"/>
      <c r="C46" s="18" t="s">
        <v>34</v>
      </c>
      <c r="D46" s="24">
        <v>0</v>
      </c>
    </row>
    <row r="47" spans="1:4" ht="23.25" x14ac:dyDescent="0.25">
      <c r="A47" s="6"/>
      <c r="B47" s="11"/>
      <c r="C47" s="9" t="s">
        <v>35</v>
      </c>
      <c r="D47" s="21">
        <f>+D32-D37</f>
        <v>32981898.699999996</v>
      </c>
    </row>
    <row r="48" spans="1:4" ht="24" thickBot="1" x14ac:dyDescent="0.3">
      <c r="A48" s="6"/>
      <c r="B48" s="11"/>
      <c r="C48" s="9" t="s">
        <v>36</v>
      </c>
      <c r="D48" s="31">
        <f>+D41+D47</f>
        <v>34781643.299999997</v>
      </c>
    </row>
    <row r="49" spans="1:4" ht="24" thickTop="1" x14ac:dyDescent="0.25">
      <c r="A49" s="6"/>
      <c r="B49" s="11"/>
      <c r="C49" s="9"/>
      <c r="D49" s="32"/>
    </row>
    <row r="50" spans="1:4" ht="23.25" x14ac:dyDescent="0.25">
      <c r="A50" s="6"/>
      <c r="B50" s="11"/>
      <c r="C50" s="9"/>
      <c r="D50" s="29"/>
    </row>
    <row r="51" spans="1:4" ht="24" x14ac:dyDescent="0.4">
      <c r="A51" s="6"/>
      <c r="B51" s="11"/>
      <c r="C51" s="9"/>
      <c r="D51" s="7"/>
    </row>
    <row r="52" spans="1:4" ht="24" x14ac:dyDescent="0.4">
      <c r="B52" s="33"/>
      <c r="C52" s="7"/>
      <c r="D52" s="7"/>
    </row>
    <row r="53" spans="1:4" ht="24" x14ac:dyDescent="0.4">
      <c r="B53" s="33"/>
      <c r="C53" s="7"/>
      <c r="D53" s="7"/>
    </row>
    <row r="54" spans="1:4" ht="24" x14ac:dyDescent="0.4">
      <c r="B54" s="33"/>
      <c r="C54" s="34" t="s">
        <v>37</v>
      </c>
      <c r="D54" s="7"/>
    </row>
    <row r="55" spans="1:4" ht="24" x14ac:dyDescent="0.4">
      <c r="B55" s="33"/>
      <c r="C55" s="35" t="s">
        <v>38</v>
      </c>
      <c r="D55" s="35" t="s">
        <v>39</v>
      </c>
    </row>
    <row r="56" spans="1:4" ht="24" x14ac:dyDescent="0.4">
      <c r="B56" s="33"/>
      <c r="C56" s="36" t="s">
        <v>40</v>
      </c>
      <c r="D56" s="34" t="s">
        <v>41</v>
      </c>
    </row>
    <row r="57" spans="1:4" ht="24" x14ac:dyDescent="0.4">
      <c r="B57" s="33"/>
      <c r="C57" s="34"/>
      <c r="D57" s="34"/>
    </row>
    <row r="58" spans="1:4" ht="24" x14ac:dyDescent="0.4">
      <c r="B58" s="33"/>
      <c r="C58" s="34" t="s">
        <v>42</v>
      </c>
      <c r="D58" s="34"/>
    </row>
    <row r="59" spans="1:4" ht="24" x14ac:dyDescent="0.4">
      <c r="B59" s="33"/>
      <c r="C59" s="7"/>
      <c r="D59" s="7"/>
    </row>
    <row r="60" spans="1:4" ht="24" x14ac:dyDescent="0.4">
      <c r="B60" s="33"/>
      <c r="C60" s="37" t="s">
        <v>43</v>
      </c>
      <c r="D60" s="37"/>
    </row>
    <row r="61" spans="1:4" ht="24" x14ac:dyDescent="0.4">
      <c r="B61" s="33"/>
      <c r="C61" s="38" t="s">
        <v>44</v>
      </c>
      <c r="D61" s="38"/>
    </row>
    <row r="62" spans="1:4" ht="21" x14ac:dyDescent="0.35">
      <c r="C62" s="33"/>
      <c r="D62" s="33"/>
    </row>
  </sheetData>
  <mergeCells count="6">
    <mergeCell ref="A3:D6"/>
    <mergeCell ref="C8:D8"/>
    <mergeCell ref="C9:D9"/>
    <mergeCell ref="C10:D10"/>
    <mergeCell ref="C60:D60"/>
    <mergeCell ref="C61:D6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8DE4A-92C6-448F-8AE4-B044E83D5C52}"/>
</file>

<file path=customXml/itemProps2.xml><?xml version="1.0" encoding="utf-8"?>
<ds:datastoreItem xmlns:ds="http://schemas.openxmlformats.org/officeDocument/2006/customXml" ds:itemID="{C0A9B764-00C0-475C-B424-41CC880989D5}"/>
</file>

<file path=customXml/itemProps3.xml><?xml version="1.0" encoding="utf-8"?>
<ds:datastoreItem xmlns:ds="http://schemas.openxmlformats.org/officeDocument/2006/customXml" ds:itemID="{82DB7271-4308-41D0-9235-60741FCA56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Driades Nayade Ferreras Gómez</cp:lastModifiedBy>
  <dcterms:created xsi:type="dcterms:W3CDTF">2026-09-23T20:05:08Z</dcterms:created>
  <dcterms:modified xsi:type="dcterms:W3CDTF">2026-09-23T20:06:03Z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