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nio 2026/"/>
    </mc:Choice>
  </mc:AlternateContent>
  <xr:revisionPtr revIDLastSave="0" documentId="8_{4770310E-0D63-4B97-A959-16361453827F}" xr6:coauthVersionLast="47" xr6:coauthVersionMax="47" xr10:uidLastSave="{00000000-0000-0000-0000-000000000000}"/>
  <bookViews>
    <workbookView xWindow="-120" yWindow="-120" windowWidth="29040" windowHeight="15720" xr2:uid="{5698DC17-37CA-4552-977B-E816965829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<sst xmlns="http://schemas.openxmlformats.org/spreadsheetml/2006/main" count="84" uniqueCount="67">
  <si>
    <t>INSTITUTO NACIONAL DE ADMINISTRACION PUBLICA</t>
  </si>
  <si>
    <t>CONTRALORIA GENERAL DE LA REPUBLICA</t>
  </si>
  <si>
    <t xml:space="preserve">UNIDADES DE CONTROL INTERNO </t>
  </si>
  <si>
    <t>RELACIÓN DE ESTADO DE CUENTAS DE SUPLIDORES AL 30/6/2026</t>
  </si>
  <si>
    <t>UNIDAD DE CONTROL INTERNO___________________</t>
  </si>
  <si>
    <t>FACTURA NCF No. / CONTRATO No.</t>
  </si>
  <si>
    <t>FECHA</t>
  </si>
  <si>
    <t>PROVEEDOR</t>
  </si>
  <si>
    <t>CONCEPTO</t>
  </si>
  <si>
    <t>MONTO</t>
  </si>
  <si>
    <t>FORMA DE PAGO</t>
  </si>
  <si>
    <t>FECHA LIMITE DE PAGO</t>
  </si>
  <si>
    <t>N/A</t>
  </si>
  <si>
    <t>FACILITADORES</t>
  </si>
  <si>
    <t>NÓMINA DE FACILITADORES</t>
  </si>
  <si>
    <t>PRESUPUESTO</t>
  </si>
  <si>
    <t>E450000146897</t>
  </si>
  <si>
    <t>COMPAÑÍA DOMINICANA DE TELÉFONO, S.A</t>
  </si>
  <si>
    <t>PAGO POR SERVICIO DE TELEFONÍA E INTERNET INSTITUCIONAL.  JUNIO 2026</t>
  </si>
  <si>
    <t>E450000025864</t>
  </si>
  <si>
    <t>ALTICE DOMINICANA, SA</t>
  </si>
  <si>
    <t>PAGO FACTURA POR SERVICIO DE INTERNET SIMÉTRICO DE ESTA INSTITUCIÓN. JUNIO 2026.</t>
  </si>
  <si>
    <t>E4500000025725</t>
  </si>
  <si>
    <t>PAGO FACTURA POR SERVICIO DE FLOTAS INSTITUCIONALES E INTERNET (ROUTER) EN ESTA INSTITUCIÓN, JUNIO  2026.</t>
  </si>
  <si>
    <t>E450000099791</t>
  </si>
  <si>
    <t>EMPRESA DISTRIBUIDORA DE ELECTRICIDAD DEL ESTE, S.A</t>
  </si>
  <si>
    <t>PAGO FACTURA POR SERVICIO DE ENERGÍA ELÉCTRICA DE ESTA INSTITUCIÓN. JUNIO 2026.</t>
  </si>
  <si>
    <t>E450000026517</t>
  </si>
  <si>
    <t>PLANETA AZUL</t>
  </si>
  <si>
    <t>PAGO FACTURA POR LLENADO DE BOTELLONES DE AGUA PARA USO DE ESTA INSTITUCIÓN</t>
  </si>
  <si>
    <t>B1500000074</t>
  </si>
  <si>
    <t>PERFILES Y COMPETENCIA</t>
  </si>
  <si>
    <t>ÚLTIMA PAGO SOBRE LA CONSULTORIA NACIONAL PARA EL FORTALECIMIENTO INTEGRAL DE LA CAPACITACIÓN PARA EL SERVIDOR PÚBLICO, SEGÚN CONTRATO.</t>
  </si>
  <si>
    <t>B1500001012</t>
  </si>
  <si>
    <t>CALIZ FLOR</t>
  </si>
  <si>
    <t>ADQUISICIÓN DE ARREGLOS FLORALES PARA LOS ACTOS DIVERSOS</t>
  </si>
  <si>
    <t>B1500000105</t>
  </si>
  <si>
    <t>ELVIRA POLANCO DIAZ</t>
  </si>
  <si>
    <t>SERVICIO DE ALMUERZO PREEMPACADO Y COFFEBREAK EN ACTIVIDAD INSTITUCIONAL.</t>
  </si>
  <si>
    <t>E450000000562</t>
  </si>
  <si>
    <t>AGENCIA BELLA, SAS</t>
  </si>
  <si>
    <t>PAGO FACTURA POR SERVICIO DE MANTENIMIENTO A MOTOR DE MENSAJERÍA EXTERNA MARCA HONDA XR150L, AÑO 2024, PERTENECIENTE A ESTA INSTITUCIÓN.</t>
  </si>
  <si>
    <t>E450000138791</t>
  </si>
  <si>
    <t>EDENORTE DOMINICANA, S.A.</t>
  </si>
  <si>
    <t>PAGO FACT. POR SERVICIO DE ENERGIA ELÉCTRICA DE LA OFIC REGIONAL DE SAN FCO. DE MACORIS DE ESTA INSTITUCION</t>
  </si>
  <si>
    <t>E450000121082</t>
  </si>
  <si>
    <t>EDESUR DOMINICANA, S.A</t>
  </si>
  <si>
    <t>PAGO FACTURA POR SERVICIO DE MANTENIMIENTO Y REPARACIÓN A VEHÍCULOS INSTITUCIONALES PERTENECIENTES A ESTA INSTITUCIÓN.</t>
  </si>
  <si>
    <t>B15000000103</t>
  </si>
  <si>
    <t>PAGO FACTURA POR CONTRATACIÓN DE SERVICIO DE REFRIGERIO EN ACTIVIDAD "AVANCES DE DESARROLLO DEL SISTEMA DE GESTIÓN ACADÉMICA" REALIZADA POR ESTA INSTITUCIÓN.</t>
  </si>
  <si>
    <t>B1500000743</t>
  </si>
  <si>
    <t>GRUPO RETMOX</t>
  </si>
  <si>
    <t>PAGO FACTURA POR SERVICIO DE FUMIGACION Y DESINFECCIÓN EN TODAS LAS AREAS DE ESTA INSTITUCION.</t>
  </si>
  <si>
    <t>TOTAL GENERAL:</t>
  </si>
  <si>
    <t xml:space="preserve"> 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</si>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</sst>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u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43" fontId="2" fillId="4" borderId="0" xfId="1" applyFont="1" applyFill="1" applyAlignment="1">
      <alignment horizontal="left" vertical="center" wrapText="1"/>
    </xf>
    <xf numFmtId="14" fontId="2" fillId="4" borderId="0" xfId="0" applyNumberFormat="1" applyFont="1" applyFill="1" applyAlignment="1">
      <alignment horizontal="left" vertical="center" wrapText="1"/>
    </xf>
    <xf numFmtId="14" fontId="2" fillId="4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43" fontId="5" fillId="3" borderId="0" xfId="0" applyNumberFormat="1" applyFont="1" applyFill="1" applyAlignment="1">
      <alignment horizontal="right" vertical="center"/>
    </xf>
    <xf numFmtId="4" fontId="5" fillId="3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/>
  </cellXfs>
  <cellStyles count="2">
    <cellStyle name="Millares" xfId="1" builtinId="3"/>
    <cellStyle name="Normal" xfId="0" builtinId="0"/>
  </cellStyles>
  <dxfs count="19">
    <dxf>
      <font>
        <sz val="20"/>
        <color auto="1"/>
      </font>
      <numFmt numFmtId="19" formatCode="d/m/yyyy"/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64" formatCode="&quot;RD$&quot;#,##0.00"/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35" formatCode="_(* #,##0.00_);_(* \(#,##0.00\);_(* &quot;-&quot;??_);_(@_)"/>
      <fill>
        <patternFill patternType="solid">
          <fgColor indexed="64"/>
          <bgColor rgb="FFCC99FF"/>
        </patternFill>
      </fill>
      <alignment horizontal="right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Calibri"/>
        <family val="2"/>
        <scheme val="none"/>
      </font>
      <fill>
        <patternFill patternType="solid">
          <fgColor rgb="FF000000"/>
          <bgColor rgb="FFCC99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000000"/>
          <bgColor rgb="FFE8F9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911111</xdr:colOff>
      <xdr:row>0</xdr:row>
      <xdr:rowOff>0</xdr:rowOff>
    </xdr:from>
    <xdr:to>
      <xdr:col>4</xdr:col>
      <xdr:colOff>523874</xdr:colOff>
      <xdr:row>12</xdr:row>
      <xdr:rowOff>119063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D3CB86-61FC-429B-AC2C-1E153067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7111" y="0"/>
          <a:ext cx="3041763" cy="3405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304281-E819-4FCB-979C-D5FE65DC52F7}" name="Tabla434678910111213141516171819202123242526272829303132333436373839404142434445464748495051525253545556" displayName="Tabla434678910111213141516171819202123242526272829303132333436373839404142434445464748495051525253545556" ref="D17:J32" totalsRowCount="1" headerRowDxfId="18" dataDxfId="17" totalsRowDxfId="16" headerRowBorderDxfId="14" tableBorderDxfId="15">
  <autoFilter ref="D17:J31" xr:uid="{2A304281-E819-4FCB-979C-D5FE65DC52F7}"/>
  <tableColumns count="7">
    <tableColumn id="1" xr3:uid="{A82BAABA-EC61-480E-ADD5-4B65393F40A8}" name="FACTURA NCF No. / CONTRATO No." dataDxfId="12" totalsRowDxfId="13"/>
    <tableColumn id="2" xr3:uid="{90AFFD8B-A3CE-4169-AB99-CE2586E36073}" name="FECHA" dataDxfId="10" totalsRowDxfId="11"/>
    <tableColumn id="3" xr3:uid="{219DB312-BCA9-428C-BC2E-A4170B1D5E25}" name="PROVEEDOR" dataDxfId="8" totalsRowDxfId="9"/>
    <tableColumn id="4" xr3:uid="{6A24952A-0ECF-4DB7-84BB-683FBCAD70B4}" name="CONCEPTO" totalsRowLabel="TOTAL GENERAL:" dataDxfId="6" totalsRowDxfId="7"/>
    <tableColumn id="5" xr3:uid="{7F1AEDCF-63FF-42F8-A996-D52FA3666B2C}" name="MONTO" totalsRowFunction="custom" dataDxfId="4" totalsRowDxfId="5" dataCellStyle="Millares">
      <totalsRowFormula>+SUM(Tabla434678910111213141516171819202123242526272829303132333436373839404142434445464748495051525253545556[MONTO])</totalsRowFormula>
    </tableColumn>
    <tableColumn id="8" xr3:uid="{9308931D-902C-4AAB-94E7-D562FFEC09D5}" name="FORMA DE PAGO" dataDxfId="2" totalsRowDxfId="3"/>
    <tableColumn id="6" xr3:uid="{EF298228-7910-49EF-8AC1-A9FBEF80D70F}" name="FECHA LIMITE DE PAGO" dataDxfId="0" totalsRowDxfId="1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AEB8-9A27-4D5E-B694-CCE29E32EA23}">
  <dimension ref="D6:K42"/>
  <sheetViews>
    <sheetView tabSelected="1" topLeftCell="A19" zoomScale="40" zoomScaleNormal="40" workbookViewId="0">
      <selection activeCell="P19" sqref="P19"/>
    </sheetView>
  </sheetViews>
  <sheetFormatPr baseColWidth="10" defaultRowHeight="15" x14ac:dyDescent="0.25"/>
  <cols>
    <col min="4" max="4" width="51.28515625" bestFit="1" customWidth="1"/>
    <col min="5" max="5" width="18" bestFit="1" customWidth="1"/>
    <col min="6" max="6" width="46.5703125" customWidth="1"/>
    <col min="7" max="7" width="60.7109375" bestFit="1" customWidth="1"/>
    <col min="8" max="8" width="48.85546875" customWidth="1"/>
    <col min="9" max="9" width="77.140625" bestFit="1" customWidth="1"/>
    <col min="10" max="10" width="44" bestFit="1" customWidth="1"/>
  </cols>
  <sheetData>
    <row r="6" spans="4:11" ht="26.25" x14ac:dyDescent="0.4">
      <c r="D6" s="1"/>
      <c r="E6" s="1"/>
      <c r="F6" s="1"/>
      <c r="G6" s="1"/>
      <c r="H6" s="1"/>
      <c r="I6" s="1"/>
      <c r="J6" s="1"/>
      <c r="K6" s="2"/>
    </row>
    <row r="7" spans="4:11" ht="26.25" x14ac:dyDescent="0.4">
      <c r="D7" s="3" t="s">
        <v>0</v>
      </c>
      <c r="E7" s="3"/>
      <c r="F7" s="3"/>
      <c r="G7" s="3"/>
      <c r="H7" s="3"/>
      <c r="I7" s="3"/>
      <c r="J7" s="3"/>
      <c r="K7" s="2"/>
    </row>
    <row r="8" spans="4:11" ht="26.25" x14ac:dyDescent="0.4">
      <c r="D8" s="4" t="s">
        <v>1</v>
      </c>
      <c r="E8" s="3"/>
      <c r="F8" s="3"/>
      <c r="G8" s="3"/>
      <c r="H8" s="3"/>
      <c r="I8" s="3"/>
      <c r="J8" s="3"/>
      <c r="K8" s="2"/>
    </row>
    <row r="9" spans="4:11" ht="26.25" x14ac:dyDescent="0.4">
      <c r="D9" s="3" t="s">
        <v>2</v>
      </c>
      <c r="E9" s="3"/>
      <c r="F9" s="3"/>
      <c r="G9" s="3"/>
      <c r="H9" s="3"/>
      <c r="I9" s="3"/>
      <c r="J9" s="3"/>
      <c r="K9" s="2"/>
    </row>
    <row r="10" spans="4:11" ht="26.25" x14ac:dyDescent="0.4">
      <c r="D10" s="3"/>
      <c r="E10" s="3"/>
      <c r="F10" s="3"/>
      <c r="G10" s="3"/>
      <c r="H10" s="3"/>
      <c r="I10" s="3"/>
      <c r="J10" s="3"/>
      <c r="K10" s="2"/>
    </row>
    <row r="11" spans="4:11" ht="26.25" x14ac:dyDescent="0.4">
      <c r="D11" s="5" t="s">
        <v>3</v>
      </c>
      <c r="E11" s="5"/>
      <c r="F11" s="5"/>
      <c r="G11" s="5"/>
      <c r="H11" s="5"/>
      <c r="I11" s="5"/>
      <c r="J11" s="5"/>
      <c r="K11" s="2"/>
    </row>
    <row r="12" spans="4:11" ht="26.25" x14ac:dyDescent="0.4">
      <c r="D12" s="3" t="s">
        <v>0</v>
      </c>
      <c r="E12" s="3"/>
      <c r="F12" s="3"/>
      <c r="G12" s="3"/>
      <c r="H12" s="3"/>
      <c r="I12" s="3"/>
      <c r="J12" s="3"/>
      <c r="K12" s="2"/>
    </row>
    <row r="13" spans="4:11" ht="26.25" x14ac:dyDescent="0.4">
      <c r="D13" s="3"/>
      <c r="E13" s="3"/>
      <c r="F13" s="3"/>
      <c r="G13" s="3"/>
      <c r="H13" s="3"/>
      <c r="I13" s="3"/>
      <c r="J13" s="3"/>
      <c r="K13" s="2"/>
    </row>
    <row r="14" spans="4:11" ht="26.25" x14ac:dyDescent="0.4">
      <c r="D14" s="6" t="s">
        <v>4</v>
      </c>
      <c r="E14" s="6"/>
      <c r="F14" s="6"/>
      <c r="G14" s="1"/>
      <c r="H14" s="1"/>
      <c r="I14" s="1"/>
      <c r="J14" s="7"/>
      <c r="K14" s="2"/>
    </row>
    <row r="15" spans="4:11" ht="26.25" x14ac:dyDescent="0.4">
      <c r="D15" s="1"/>
      <c r="E15" s="1"/>
      <c r="F15" s="1"/>
      <c r="G15" s="1"/>
      <c r="H15" s="1"/>
      <c r="I15" s="1"/>
      <c r="J15" s="1"/>
      <c r="K15" s="2"/>
    </row>
    <row r="16" spans="4:11" ht="26.25" x14ac:dyDescent="0.4">
      <c r="D16" s="8"/>
      <c r="E16" s="8"/>
      <c r="F16" s="8"/>
      <c r="G16" s="8"/>
      <c r="H16" s="8"/>
      <c r="I16" s="8"/>
      <c r="J16" s="8"/>
      <c r="K16" s="2"/>
    </row>
    <row r="17" spans="4:11" ht="184.5" thickBot="1" x14ac:dyDescent="0.45">
      <c r="D17" s="9" t="s">
        <v>5</v>
      </c>
      <c r="E17" s="10" t="s">
        <v>6</v>
      </c>
      <c r="F17" s="10" t="s">
        <v>7</v>
      </c>
      <c r="G17" s="10" t="s">
        <v>8</v>
      </c>
      <c r="H17" s="10" t="s">
        <v>9</v>
      </c>
      <c r="I17" s="10" t="s">
        <v>10</v>
      </c>
      <c r="J17" s="11" t="s">
        <v>11</v>
      </c>
      <c r="K17" s="2"/>
    </row>
    <row r="18" spans="4:11" ht="131.25" x14ac:dyDescent="0.4">
      <c r="D18" s="12" t="s">
        <v>12</v>
      </c>
      <c r="E18" s="12" t="s">
        <v>12</v>
      </c>
      <c r="F18" s="13" t="s">
        <v>13</v>
      </c>
      <c r="G18" s="13" t="s">
        <v>14</v>
      </c>
      <c r="H18" s="14">
        <v>2493261.54</v>
      </c>
      <c r="I18" s="13" t="s">
        <v>15</v>
      </c>
      <c r="J18" s="15">
        <v>46234</v>
      </c>
      <c r="K18" s="2"/>
    </row>
    <row r="19" spans="4:11" ht="393.75" x14ac:dyDescent="0.4">
      <c r="D19" s="12" t="s">
        <v>16</v>
      </c>
      <c r="E19" s="16">
        <v>46200</v>
      </c>
      <c r="F19" s="13" t="s">
        <v>17</v>
      </c>
      <c r="G19" s="13" t="s">
        <v>18</v>
      </c>
      <c r="H19" s="14">
        <v>289383.44</v>
      </c>
      <c r="I19" s="13" t="s">
        <v>15</v>
      </c>
      <c r="J19" s="15">
        <v>46234</v>
      </c>
      <c r="K19" s="2"/>
    </row>
    <row r="20" spans="4:11" ht="409.5" x14ac:dyDescent="0.4">
      <c r="D20" s="12" t="s">
        <v>19</v>
      </c>
      <c r="E20" s="16">
        <v>46201</v>
      </c>
      <c r="F20" s="13" t="s">
        <v>20</v>
      </c>
      <c r="G20" s="13" t="s">
        <v>21</v>
      </c>
      <c r="H20" s="14">
        <v>192006.1</v>
      </c>
      <c r="I20" s="13" t="s">
        <v>15</v>
      </c>
      <c r="J20" s="15">
        <v>46234</v>
      </c>
      <c r="K20" s="2"/>
    </row>
    <row r="21" spans="4:11" ht="409.5" x14ac:dyDescent="0.4">
      <c r="D21" s="12" t="s">
        <v>22</v>
      </c>
      <c r="E21" s="16">
        <v>46197</v>
      </c>
      <c r="F21" s="13" t="s">
        <v>20</v>
      </c>
      <c r="G21" s="13" t="s">
        <v>23</v>
      </c>
      <c r="H21" s="14">
        <v>172517.96</v>
      </c>
      <c r="I21" s="13" t="s">
        <v>15</v>
      </c>
      <c r="J21" s="15">
        <v>46234</v>
      </c>
      <c r="K21" s="2"/>
    </row>
    <row r="22" spans="4:11" ht="409.5" x14ac:dyDescent="0.4">
      <c r="D22" s="12" t="s">
        <v>24</v>
      </c>
      <c r="E22" s="16">
        <v>46192</v>
      </c>
      <c r="F22" s="13" t="s">
        <v>25</v>
      </c>
      <c r="G22" s="13" t="s">
        <v>26</v>
      </c>
      <c r="H22" s="14">
        <v>216570.36</v>
      </c>
      <c r="I22" s="13" t="s">
        <v>15</v>
      </c>
      <c r="J22" s="15">
        <v>46234</v>
      </c>
      <c r="K22" s="2"/>
    </row>
    <row r="23" spans="4:11" ht="409.5" x14ac:dyDescent="0.4">
      <c r="D23" s="12" t="s">
        <v>27</v>
      </c>
      <c r="E23" s="16">
        <v>46195</v>
      </c>
      <c r="F23" s="13" t="s">
        <v>28</v>
      </c>
      <c r="G23" s="13" t="s">
        <v>29</v>
      </c>
      <c r="H23" s="14">
        <v>11700</v>
      </c>
      <c r="I23" s="13" t="s">
        <v>15</v>
      </c>
      <c r="J23" s="15">
        <v>46234</v>
      </c>
      <c r="K23" s="2"/>
    </row>
    <row r="24" spans="4:11" ht="409.5" x14ac:dyDescent="0.4">
      <c r="D24" s="16" t="s">
        <v>30</v>
      </c>
      <c r="E24" s="16">
        <v>46198</v>
      </c>
      <c r="F24" s="13" t="s">
        <v>31</v>
      </c>
      <c r="G24" s="13" t="s">
        <v>32</v>
      </c>
      <c r="H24" s="14">
        <v>359900</v>
      </c>
      <c r="I24" s="13" t="s">
        <v>15</v>
      </c>
      <c r="J24" s="15">
        <v>46234</v>
      </c>
      <c r="K24" s="2"/>
    </row>
    <row r="25" spans="4:11" ht="367.5" x14ac:dyDescent="0.4">
      <c r="D25" s="12" t="s">
        <v>33</v>
      </c>
      <c r="E25" s="16">
        <v>46203</v>
      </c>
      <c r="F25" s="13" t="s">
        <v>34</v>
      </c>
      <c r="G25" s="13" t="s">
        <v>35</v>
      </c>
      <c r="H25" s="14">
        <v>22800.01</v>
      </c>
      <c r="I25" s="13" t="s">
        <v>15</v>
      </c>
      <c r="J25" s="15">
        <v>46234</v>
      </c>
      <c r="K25" s="2"/>
    </row>
    <row r="26" spans="4:11" ht="409.5" x14ac:dyDescent="0.4">
      <c r="D26" s="12" t="s">
        <v>36</v>
      </c>
      <c r="E26" s="16">
        <v>46198</v>
      </c>
      <c r="F26" s="13" t="s">
        <v>37</v>
      </c>
      <c r="G26" s="13" t="s">
        <v>38</v>
      </c>
      <c r="H26" s="14">
        <v>24780</v>
      </c>
      <c r="I26" s="13" t="s">
        <v>15</v>
      </c>
      <c r="J26" s="15">
        <v>46234</v>
      </c>
      <c r="K26" s="2"/>
    </row>
    <row r="27" spans="4:11" ht="409.5" x14ac:dyDescent="0.4">
      <c r="D27" s="12" t="s">
        <v>39</v>
      </c>
      <c r="E27" s="16">
        <v>46191</v>
      </c>
      <c r="F27" s="13" t="s">
        <v>40</v>
      </c>
      <c r="G27" s="13" t="s">
        <v>41</v>
      </c>
      <c r="H27" s="14">
        <v>3673.97</v>
      </c>
      <c r="I27" s="13" t="s">
        <v>15</v>
      </c>
      <c r="J27" s="15">
        <v>46234</v>
      </c>
      <c r="K27" s="2"/>
    </row>
    <row r="28" spans="4:11" ht="409.5" x14ac:dyDescent="0.4">
      <c r="D28" s="12" t="s">
        <v>42</v>
      </c>
      <c r="E28" s="16">
        <v>46174</v>
      </c>
      <c r="F28" s="13" t="s">
        <v>43</v>
      </c>
      <c r="G28" s="13" t="s">
        <v>44</v>
      </c>
      <c r="H28" s="14">
        <v>423.85</v>
      </c>
      <c r="I28" s="13" t="s">
        <v>15</v>
      </c>
      <c r="J28" s="15">
        <v>46234</v>
      </c>
      <c r="K28" s="2"/>
    </row>
    <row r="29" spans="4:11" ht="409.5" x14ac:dyDescent="0.4">
      <c r="D29" s="12" t="s">
        <v>45</v>
      </c>
      <c r="E29" s="16">
        <v>46182</v>
      </c>
      <c r="F29" s="13" t="s">
        <v>46</v>
      </c>
      <c r="G29" s="13" t="s">
        <v>47</v>
      </c>
      <c r="H29" s="14">
        <v>150000</v>
      </c>
      <c r="I29" s="13" t="s">
        <v>15</v>
      </c>
      <c r="J29" s="15">
        <v>46234</v>
      </c>
      <c r="K29" s="2"/>
    </row>
    <row r="30" spans="4:11" ht="409.5" x14ac:dyDescent="0.4">
      <c r="D30" s="12" t="s">
        <v>48</v>
      </c>
      <c r="E30" s="16">
        <v>46185</v>
      </c>
      <c r="F30" s="13" t="s">
        <v>37</v>
      </c>
      <c r="G30" s="13" t="s">
        <v>49</v>
      </c>
      <c r="H30" s="14">
        <v>6903</v>
      </c>
      <c r="I30" s="13" t="s">
        <v>15</v>
      </c>
      <c r="J30" s="15">
        <v>46234</v>
      </c>
      <c r="K30" s="2"/>
    </row>
    <row r="31" spans="4:11" ht="409.5" x14ac:dyDescent="0.4">
      <c r="D31" s="12" t="s">
        <v>50</v>
      </c>
      <c r="E31" s="16">
        <v>46202</v>
      </c>
      <c r="F31" s="13" t="s">
        <v>51</v>
      </c>
      <c r="G31" s="13" t="s">
        <v>52</v>
      </c>
      <c r="H31" s="14">
        <v>70800</v>
      </c>
      <c r="I31" s="13" t="s">
        <v>15</v>
      </c>
      <c r="J31" s="15">
        <v>46234</v>
      </c>
      <c r="K31" s="2"/>
    </row>
    <row r="32" spans="4:11" ht="26.25" x14ac:dyDescent="0.4">
      <c r="D32" s="17"/>
      <c r="E32" s="17"/>
      <c r="F32" s="17"/>
      <c r="G32" s="17" t="s">
        <v>53</v>
      </c>
      <c r="H32" s="18">
        <f>+SUM(Tabla434678910111213141516171819202123242526272829303132333436373839404142434445464748495051525253545556[MONTO])</f>
        <v>4014720.23</v>
      </c>
      <c r="I32" s="19"/>
      <c r="J32" s="17"/>
      <c r="K32" s="2"/>
    </row>
    <row r="33" spans="4:11" ht="26.25" x14ac:dyDescent="0.4">
      <c r="D33" s="1" t="s">
        <v>54</v>
      </c>
      <c r="E33" s="1"/>
      <c r="F33" s="1"/>
      <c r="G33" s="1"/>
      <c r="H33" s="2"/>
      <c r="I33" s="20"/>
      <c r="J33" s="1"/>
      <c r="K33" s="2"/>
    </row>
    <row r="34" spans="4:11" ht="26.25" x14ac:dyDescent="0.4">
      <c r="D34" s="1"/>
      <c r="E34" s="1"/>
      <c r="F34" s="1"/>
      <c r="G34" s="1"/>
      <c r="H34" s="2"/>
      <c r="I34" s="20"/>
      <c r="J34" s="1"/>
      <c r="K34" s="2"/>
    </row>
    <row r="35" spans="4:11" ht="26.25" x14ac:dyDescent="0.4">
      <c r="D35" s="21" t="s">
        <v>55</v>
      </c>
      <c r="E35" s="1"/>
      <c r="F35" s="1"/>
      <c r="G35" s="21" t="s">
        <v>56</v>
      </c>
      <c r="H35" s="2"/>
      <c r="I35" s="21" t="s">
        <v>57</v>
      </c>
      <c r="J35" s="1"/>
      <c r="K35" s="2"/>
    </row>
    <row r="36" spans="4:11" ht="26.25" x14ac:dyDescent="0.4">
      <c r="D36" s="1"/>
      <c r="E36" s="1"/>
      <c r="F36" s="1"/>
      <c r="G36" s="1"/>
      <c r="H36" s="2"/>
      <c r="I36" s="20"/>
      <c r="J36" s="1"/>
      <c r="K36" s="2"/>
    </row>
    <row r="37" spans="4:11" ht="26.25" x14ac:dyDescent="0.4">
      <c r="D37" s="1"/>
      <c r="E37" s="1"/>
      <c r="F37" s="1"/>
      <c r="G37" s="1"/>
      <c r="H37" s="2"/>
      <c r="I37" s="20"/>
      <c r="J37" s="1"/>
      <c r="K37" s="2"/>
    </row>
    <row r="38" spans="4:11" ht="26.25" x14ac:dyDescent="0.4">
      <c r="D38" s="22" t="s">
        <v>58</v>
      </c>
      <c r="E38" s="2"/>
      <c r="F38" s="2"/>
      <c r="G38" s="2" t="s">
        <v>59</v>
      </c>
      <c r="H38" s="2"/>
      <c r="I38" s="2" t="s">
        <v>60</v>
      </c>
      <c r="J38" s="2"/>
      <c r="K38" s="2"/>
    </row>
    <row r="39" spans="4:11" ht="26.25" x14ac:dyDescent="0.4">
      <c r="D39" s="22" t="s">
        <v>61</v>
      </c>
      <c r="E39" s="2"/>
      <c r="F39" s="2"/>
      <c r="G39" s="2" t="s">
        <v>62</v>
      </c>
      <c r="H39" s="2"/>
      <c r="I39" s="2" t="s">
        <v>63</v>
      </c>
      <c r="J39" s="2"/>
      <c r="K39" s="2"/>
    </row>
    <row r="40" spans="4:11" ht="26.25" x14ac:dyDescent="0.4">
      <c r="D40" s="21" t="s">
        <v>64</v>
      </c>
      <c r="E40" s="2"/>
      <c r="F40" s="2"/>
      <c r="G40" s="2" t="s">
        <v>65</v>
      </c>
      <c r="H40" s="23"/>
      <c r="I40" s="2" t="s">
        <v>66</v>
      </c>
      <c r="J40" s="2"/>
      <c r="K40" s="2"/>
    </row>
    <row r="41" spans="4:11" ht="26.25" x14ac:dyDescent="0.4">
      <c r="D41" s="2"/>
      <c r="E41" s="2"/>
      <c r="F41" s="2"/>
      <c r="G41" s="2"/>
      <c r="H41" s="2"/>
      <c r="I41" s="2"/>
      <c r="J41" s="2"/>
      <c r="K41" s="2"/>
    </row>
    <row r="42" spans="4:11" ht="26.25" x14ac:dyDescent="0.4">
      <c r="D42" s="2"/>
      <c r="E42" s="2"/>
      <c r="F42" s="2"/>
      <c r="G42" s="23"/>
      <c r="H42" s="2"/>
      <c r="I42" s="2"/>
      <c r="J42" s="2"/>
      <c r="K42" s="2"/>
    </row>
  </sheetData>
  <mergeCells count="8">
    <mergeCell ref="D13:J13"/>
    <mergeCell ref="D14:F14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CCD56F-6AFB-4CBB-99FA-27E77640D65F}"/>
</file>

<file path=customXml/itemProps2.xml><?xml version="1.0" encoding="utf-8"?>
<ds:datastoreItem xmlns:ds="http://schemas.openxmlformats.org/officeDocument/2006/customXml" ds:itemID="{CBACFBEE-4255-4EAB-A0DF-4FED5C26C516}"/>
</file>

<file path=customXml/itemProps3.xml><?xml version="1.0" encoding="utf-8"?>
<ds:datastoreItem xmlns:ds="http://schemas.openxmlformats.org/officeDocument/2006/customXml" ds:itemID="{D0E8F934-5C4B-4ED9-BA64-BB90163C0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2026-07-16T20:45:01Z</dcterms:created>
  <dcterms:modified xsi:type="dcterms:W3CDTF">2026-07-16T20:46:08Z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