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Kvelez\OneDrive - Instituto Nacional de Administración Publica (INAP)\Escritorio\REPORTE DE TRANSPARENCIA 2025-2026\"/>
    </mc:Choice>
  </mc:AlternateContent>
  <xr:revisionPtr revIDLastSave="0" documentId="13_ncr:1_{AE6D7139-0E46-4541-8CAD-9C25CF492E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</sheets>
  <externalReferences>
    <externalReference r:id="rId3"/>
  </externalReferences>
  <definedNames>
    <definedName name="_xlnm.Print_Area" localSheetId="0">Hoja1!$A$2:$H$14</definedName>
    <definedName name="lnkReplyAnalysisEditViewLinkNewTab_0" localSheetId="0">Hoja1!#REF!</definedName>
    <definedName name="tblMainTable_trRowMiddle_tdCell1_tblForm_trGridRow_tdCell1_grdResultList_tdCUDOrderACtionCol_lnkEdirContract_17" localSheetId="0">Hoja1!#REF!</definedName>
    <definedName name="tblMainTable_trRowMiddle_tdCell1_tblForm_trGridRow_tdCell1_grdResultList_tdCUDOrderACtionCol_lnkEdirContract_18" localSheetId="0">Hoja1!#REF!</definedName>
    <definedName name="tblMainTable_trRowMiddle_tdCell1_tblForm_trGridRow_tdCell1_grdResultList_tdCUDOrderACtionCol_lnkEdirContract_2" localSheetId="0">Hoja1!#REF!</definedName>
    <definedName name="tblMainTable_trRowMiddle_tdCell1_tblForm_trGridRow_tdCell1_grdResultList_tdCUDOrderACtionCol_lnkEdirContract_3" localSheetId="0">Hoja1!#REF!</definedName>
    <definedName name="tblMainTable_trRowMiddle_tdCell1_tblForm_trGridRow_tdCell1_grdResultList_tdCUDOrderACtionCol_lnkEdirContract_4" localSheetId="0">Hoja1!#REF!</definedName>
    <definedName name="tblMainTable_trRowMiddle_tdCell1_tblForm_trGridRow_tdCell1_grdResultList_tdCUDOrderACtionCol_lnkEdirContract_5" localSheetId="0">Hoja1!#REF!</definedName>
    <definedName name="tblMainTable_trRowMiddle_tdCell1_tblForm_trGridRow_tdCell1_grdResultList_tdCUDOrderACtionCol_lnkEdirContract_7" localSheetId="0">Hoja1!#REF!</definedName>
    <definedName name="tblMainTable_trRowMiddle_tdCell1_tblForm_trGridRow_tdCell1_grdResultList_tdCUDOrderACtionCol_lnkViewContract_0" localSheetId="0">Hoja1!#REF!</definedName>
    <definedName name="tblMainTable_trRowMiddle_tdCell1_tblForm_trGridRow_tdCell1_grdResultList_tdCUDOrderACtionCol_lnkViewContract_1" localSheetId="0">Hoja1!#REF!</definedName>
    <definedName name="tblMainTable_trRowMiddle_tdCell1_tblForm_trGridRow_tdCell1_grdResultList_tdCUDOrderACtionCol_lnkViewContract_10" localSheetId="0">Hoja1!#REF!</definedName>
    <definedName name="tblMainTable_trRowMiddle_tdCell1_tblForm_trGridRow_tdCell1_grdResultList_tdCUDOrderACtionCol_lnkViewContract_11" localSheetId="0">Hoja1!#REF!</definedName>
    <definedName name="tblMainTable_trRowMiddle_tdCell1_tblForm_trGridRow_tdCell1_grdResultList_tdCUDOrderACtionCol_lnkViewContract_12" localSheetId="0">Hoja1!#REF!</definedName>
    <definedName name="tblMainTable_trRowMiddle_tdCell1_tblForm_trGridRow_tdCell1_grdResultList_tdCUDOrderACtionCol_lnkViewContract_13" localSheetId="0">Hoja1!#REF!</definedName>
    <definedName name="tblMainTable_trRowMiddle_tdCell1_tblForm_trGridRow_tdCell1_grdResultList_tdCUDOrderACtionCol_lnkViewContract_14" localSheetId="0">Hoja1!#REF!</definedName>
    <definedName name="tblMainTable_trRowMiddle_tdCell1_tblForm_trGridRow_tdCell1_grdResultList_tdCUDOrderACtionCol_lnkViewContract_15" localSheetId="0">Hoja1!#REF!</definedName>
    <definedName name="tblMainTable_trRowMiddle_tdCell1_tblForm_trGridRow_tdCell1_grdResultList_tdCUDOrderACtionCol_lnkViewContract_16" localSheetId="0">Hoja1!#REF!</definedName>
    <definedName name="tblMainTable_trRowMiddle_tdCell1_tblForm_trGridRow_tdCell1_grdResultList_tdCUDOrderACtionCol_lnkViewContract_17" localSheetId="0">Hoja1!#REF!</definedName>
    <definedName name="tblMainTable_trRowMiddle_tdCell1_tblForm_trGridRow_tdCell1_grdResultList_tdCUDOrderACtionCol_lnkViewContract_18" localSheetId="0">Hoja1!#REF!</definedName>
    <definedName name="tblMainTable_trRowMiddle_tdCell1_tblForm_trGridRow_tdCell1_grdResultList_tdCUDOrderACtionCol_lnkViewContract_19" localSheetId="0">Hoja1!#REF!</definedName>
    <definedName name="tblMainTable_trRowMiddle_tdCell1_tblForm_trGridRow_tdCell1_grdResultList_tdCUDOrderACtionCol_lnkViewContract_2" localSheetId="0">Hoja1!#REF!</definedName>
    <definedName name="tblMainTable_trRowMiddle_tdCell1_tblForm_trGridRow_tdCell1_grdResultList_tdCUDOrderACtionCol_lnkViewContract_20" localSheetId="0">Hoja1!#REF!</definedName>
    <definedName name="tblMainTable_trRowMiddle_tdCell1_tblForm_trGridRow_tdCell1_grdResultList_tdCUDOrderACtionCol_lnkViewContract_21" localSheetId="0">Hoja1!#REF!</definedName>
    <definedName name="tblMainTable_trRowMiddle_tdCell1_tblForm_trGridRow_tdCell1_grdResultList_tdCUDOrderACtionCol_lnkViewContract_22" localSheetId="0">Hoja1!#REF!</definedName>
    <definedName name="tblMainTable_trRowMiddle_tdCell1_tblForm_trGridRow_tdCell1_grdResultList_tdCUDOrderACtionCol_lnkViewContract_23" localSheetId="0">Hoja1!#REF!</definedName>
    <definedName name="tblMainTable_trRowMiddle_tdCell1_tblForm_trGridRow_tdCell1_grdResultList_tdCUDOrderACtionCol_lnkViewContract_24" localSheetId="0">Hoja1!#REF!</definedName>
    <definedName name="tblMainTable_trRowMiddle_tdCell1_tblForm_trGridRow_tdCell1_grdResultList_tdCUDOrderACtionCol_lnkViewContract_25" localSheetId="0">Hoja1!#REF!</definedName>
    <definedName name="tblMainTable_trRowMiddle_tdCell1_tblForm_trGridRow_tdCell1_grdResultList_tdCUDOrderACtionCol_lnkViewContract_26" localSheetId="0">Hoja1!#REF!</definedName>
    <definedName name="tblMainTable_trRowMiddle_tdCell1_tblForm_trGridRow_tdCell1_grdResultList_tdCUDOrderACtionCol_lnkViewContract_27" localSheetId="0">Hoja1!#REF!</definedName>
    <definedName name="tblMainTable_trRowMiddle_tdCell1_tblForm_trGridRow_tdCell1_grdResultList_tdCUDOrderACtionCol_lnkViewContract_28" localSheetId="0">Hoja1!#REF!</definedName>
    <definedName name="tblMainTable_trRowMiddle_tdCell1_tblForm_trGridRow_tdCell1_grdResultList_tdCUDOrderACtionCol_lnkViewContract_29" localSheetId="0">Hoja1!#REF!</definedName>
    <definedName name="tblMainTable_trRowMiddle_tdCell1_tblForm_trGridRow_tdCell1_grdResultList_tdCUDOrderACtionCol_lnkViewContract_3" localSheetId="0">Hoja1!#REF!</definedName>
    <definedName name="tblMainTable_trRowMiddle_tdCell1_tblForm_trGridRow_tdCell1_grdResultList_tdCUDOrderACtionCol_lnkViewContract_30" localSheetId="0">Hoja1!#REF!</definedName>
    <definedName name="tblMainTable_trRowMiddle_tdCell1_tblForm_trGridRow_tdCell1_grdResultList_tdCUDOrderACtionCol_lnkViewContract_31" localSheetId="0">Hoja1!#REF!</definedName>
    <definedName name="tblMainTable_trRowMiddle_tdCell1_tblForm_trGridRow_tdCell1_grdResultList_tdCUDOrderACtionCol_lnkViewContract_32" localSheetId="0">Hoja1!#REF!</definedName>
    <definedName name="tblMainTable_trRowMiddle_tdCell1_tblForm_trGridRow_tdCell1_grdResultList_tdCUDOrderACtionCol_lnkViewContract_33" localSheetId="0">Hoja1!#REF!</definedName>
    <definedName name="tblMainTable_trRowMiddle_tdCell1_tblForm_trGridRow_tdCell1_grdResultList_tdCUDOrderACtionCol_lnkViewContract_34" localSheetId="0">Hoja1!#REF!</definedName>
    <definedName name="tblMainTable_trRowMiddle_tdCell1_tblForm_trGridRow_tdCell1_grdResultList_tdCUDOrderACtionCol_lnkViewContract_35" localSheetId="0">Hoja1!#REF!</definedName>
    <definedName name="tblMainTable_trRowMiddle_tdCell1_tblForm_trGridRow_tdCell1_grdResultList_tdCUDOrderACtionCol_lnkViewContract_36" localSheetId="0">Hoja1!#REF!</definedName>
    <definedName name="tblMainTable_trRowMiddle_tdCell1_tblForm_trGridRow_tdCell1_grdResultList_tdCUDOrderACtionCol_lnkViewContract_37" localSheetId="0">Hoja1!#REF!</definedName>
    <definedName name="tblMainTable_trRowMiddle_tdCell1_tblForm_trGridRow_tdCell1_grdResultList_tdCUDOrderACtionCol_lnkViewContract_38" localSheetId="0">Hoja1!#REF!</definedName>
    <definedName name="tblMainTable_trRowMiddle_tdCell1_tblForm_trGridRow_tdCell1_grdResultList_tdCUDOrderACtionCol_lnkViewContract_39" localSheetId="0">Hoja1!#REF!</definedName>
    <definedName name="tblMainTable_trRowMiddle_tdCell1_tblForm_trGridRow_tdCell1_grdResultList_tdCUDOrderACtionCol_lnkViewContract_4" localSheetId="0">Hoja1!#REF!</definedName>
    <definedName name="tblMainTable_trRowMiddle_tdCell1_tblForm_trGridRow_tdCell1_grdResultList_tdCUDOrderACtionCol_lnkViewContract_40" localSheetId="0">Hoja1!#REF!</definedName>
    <definedName name="tblMainTable_trRowMiddle_tdCell1_tblForm_trGridRow_tdCell1_grdResultList_tdCUDOrderACtionCol_lnkViewContract_41" localSheetId="0">Hoja1!#REF!</definedName>
    <definedName name="tblMainTable_trRowMiddle_tdCell1_tblForm_trGridRow_tdCell1_grdResultList_tdCUDOrderACtionCol_lnkViewContract_42" localSheetId="0">Hoja1!#REF!</definedName>
    <definedName name="tblMainTable_trRowMiddle_tdCell1_tblForm_trGridRow_tdCell1_grdResultList_tdCUDOrderACtionCol_lnkViewContract_43" localSheetId="0">Hoja1!#REF!</definedName>
    <definedName name="tblMainTable_trRowMiddle_tdCell1_tblForm_trGridRow_tdCell1_grdResultList_tdCUDOrderACtionCol_lnkViewContract_44" localSheetId="0">Hoja1!#REF!</definedName>
    <definedName name="tblMainTable_trRowMiddle_tdCell1_tblForm_trGridRow_tdCell1_grdResultList_tdCUDOrderACtionCol_lnkViewContract_45" localSheetId="0">Hoja1!#REF!</definedName>
    <definedName name="tblMainTable_trRowMiddle_tdCell1_tblForm_trGridRow_tdCell1_grdResultList_tdCUDOrderACtionCol_lnkViewContract_46" localSheetId="0">Hoja1!#REF!</definedName>
    <definedName name="tblMainTable_trRowMiddle_tdCell1_tblForm_trGridRow_tdCell1_grdResultList_tdCUDOrderACtionCol_lnkViewContract_47" localSheetId="0">Hoja1!#REF!</definedName>
    <definedName name="tblMainTable_trRowMiddle_tdCell1_tblForm_trGridRow_tdCell1_grdResultList_tdCUDOrderACtionCol_lnkViewContract_48" localSheetId="0">Hoja1!#REF!</definedName>
    <definedName name="tblMainTable_trRowMiddle_tdCell1_tblForm_trGridRow_tdCell1_grdResultList_tdCUDOrderACtionCol_lnkViewContract_49" localSheetId="0">Hoja1!#REF!</definedName>
    <definedName name="tblMainTable_trRowMiddle_tdCell1_tblForm_trGridRow_tdCell1_grdResultList_tdCUDOrderACtionCol_lnkViewContract_5" localSheetId="0">Hoja1!#REF!</definedName>
    <definedName name="tblMainTable_trRowMiddle_tdCell1_tblForm_trGridRow_tdCell1_grdResultList_tdCUDOrderACtionCol_lnkViewContract_50" localSheetId="0">Hoja1!#REF!</definedName>
    <definedName name="tblMainTable_trRowMiddle_tdCell1_tblForm_trGridRow_tdCell1_grdResultList_tdCUDOrderACtionCol_lnkViewContract_51" localSheetId="0">Hoja1!#REF!</definedName>
    <definedName name="tblMainTable_trRowMiddle_tdCell1_tblForm_trGridRow_tdCell1_grdResultList_tdCUDOrderACtionCol_lnkViewContract_52" localSheetId="0">Hoja1!#REF!</definedName>
    <definedName name="tblMainTable_trRowMiddle_tdCell1_tblForm_trGridRow_tdCell1_grdResultList_tdCUDOrderACtionCol_lnkViewContract_6" localSheetId="0">Hoja1!#REF!</definedName>
    <definedName name="tblMainTable_trRowMiddle_tdCell1_tblForm_trGridRow_tdCell1_grdResultList_tdCUDOrderACtionCol_lnkViewContract_61" localSheetId="0">Hoja1!#REF!</definedName>
    <definedName name="tblMainTable_trRowMiddle_tdCell1_tblForm_trGridRow_tdCell1_grdResultList_tdCUDOrderACtionCol_lnkViewContract_62" localSheetId="0">Hoja1!#REF!</definedName>
    <definedName name="tblMainTable_trRowMiddle_tdCell1_tblForm_trGridRow_tdCell1_grdResultList_tdCUDOrderACtionCol_lnkViewContract_63" localSheetId="0">Hoja1!#REF!</definedName>
    <definedName name="tblMainTable_trRowMiddle_tdCell1_tblForm_trGridRow_tdCell1_grdResultList_tdCUDOrderACtionCol_lnkViewContract_64" localSheetId="0">Hoja1!#REF!</definedName>
    <definedName name="tblMainTable_trRowMiddle_tdCell1_tblForm_trGridRow_tdCell1_grdResultList_tdCUDOrderACtionCol_lnkViewContract_65" localSheetId="0">Hoja1!#REF!</definedName>
    <definedName name="tblMainTable_trRowMiddle_tdCell1_tblForm_trGridRow_tdCell1_grdResultList_tdCUDOrderACtionCol_lnkViewContract_66" localSheetId="0">Hoja1!#REF!</definedName>
    <definedName name="tblMainTable_trRowMiddle_tdCell1_tblForm_trGridRow_tdCell1_grdResultList_tdCUDOrderACtionCol_lnkViewContract_67" localSheetId="0">Hoja1!#REF!</definedName>
    <definedName name="tblMainTable_trRowMiddle_tdCell1_tblForm_trGridRow_tdCell1_grdResultList_tdCUDOrderACtionCol_lnkViewContract_68" localSheetId="0">Hoja1!#REF!</definedName>
    <definedName name="tblMainTable_trRowMiddle_tdCell1_tblForm_trGridRow_tdCell1_grdResultList_tdCUDOrderACtionCol_lnkViewContract_69" localSheetId="0">Hoja1!#REF!</definedName>
    <definedName name="tblMainTable_trRowMiddle_tdCell1_tblForm_trGridRow_tdCell1_grdResultList_tdCUDOrderACtionCol_lnkViewContract_7" localSheetId="0">Hoja1!#REF!</definedName>
    <definedName name="tblMainTable_trRowMiddle_tdCell1_tblForm_trGridRow_tdCell1_grdResultList_tdCUDOrderACtionCol_lnkViewContract_70" localSheetId="0">Hoja1!#REF!</definedName>
    <definedName name="tblMainTable_trRowMiddle_tdCell1_tblForm_trGridRow_tdCell1_grdResultList_tdCUDOrderACtionCol_lnkViewContract_71" localSheetId="0">Hoja1!#REF!</definedName>
    <definedName name="tblMainTable_trRowMiddle_tdCell1_tblForm_trGridRow_tdCell1_grdResultList_tdCUDOrderACtionCol_lnkViewContract_72" localSheetId="0">Hoja1!#REF!</definedName>
    <definedName name="tblMainTable_trRowMiddle_tdCell1_tblForm_trGridRow_tdCell1_grdResultList_tdCUDOrderACtionCol_lnkViewContract_73" localSheetId="0">Hoja1!#REF!</definedName>
    <definedName name="tblMainTable_trRowMiddle_tdCell1_tblForm_trGridRow_tdCell1_grdResultList_tdCUDOrderACtionCol_lnkViewContract_74" localSheetId="0">Hoja1!#REF!</definedName>
    <definedName name="tblMainTable_trRowMiddle_tdCell1_tblForm_trGridRow_tdCell1_grdResultList_tdCUDOrderACtionCol_lnkViewContract_75" localSheetId="0">Hoja1!#REF!</definedName>
    <definedName name="tblMainTable_trRowMiddle_tdCell1_tblForm_trGridRow_tdCell1_grdResultList_tdCUDOrderACtionCol_lnkViewContract_76" localSheetId="0">Hoja1!#REF!</definedName>
    <definedName name="tblMainTable_trRowMiddle_tdCell1_tblForm_trGridRow_tdCell1_grdResultList_tdCUDOrderACtionCol_lnkViewContract_77" localSheetId="0">Hoja1!#REF!</definedName>
    <definedName name="tblMainTable_trRowMiddle_tdCell1_tblForm_trGridRow_tdCell1_grdResultList_tdCUDOrderACtionCol_lnkViewContract_78" localSheetId="0">Hoja1!#REF!</definedName>
    <definedName name="tblMainTable_trRowMiddle_tdCell1_tblForm_trGridRow_tdCell1_grdResultList_tdCUDOrderACtionCol_lnkViewContract_79" localSheetId="0">Hoja1!#REF!</definedName>
    <definedName name="tblMainTable_trRowMiddle_tdCell1_tblForm_trGridRow_tdCell1_grdResultList_tdCUDOrderACtionCol_lnkViewContract_8" localSheetId="0">Hoja1!#REF!</definedName>
    <definedName name="tblMainTable_trRowMiddle_tdCell1_tblForm_trGridRow_tdCell1_grdResultList_tdCUDOrderACtionCol_lnkViewContract_80" localSheetId="0">Hoja1!#REF!</definedName>
    <definedName name="tblMainTable_trRowMiddle_tdCell1_tblForm_trGridRow_tdCell1_grdResultList_tdCUDOrderACtionCol_lnkViewContract_81" localSheetId="0">Hoja1!#REF!</definedName>
    <definedName name="tblMainTable_trRowMiddle_tdCell1_tblForm_trGridRow_tdCell1_grdResultList_tdCUDOrderACtionCol_lnkViewContract_82" localSheetId="0">Hoja1!#REF!</definedName>
    <definedName name="tblMainTable_trRowMiddle_tdCell1_tblForm_trGridRow_tdCell1_grdResultList_tdCUDOrderACtionCol_lnkViewContract_83" localSheetId="0">Hoja1!#REF!</definedName>
    <definedName name="tblMainTable_trRowMiddle_tdCell1_tblForm_trGridRow_tdCell1_grdResultList_tdCUDOrderACtionCol_lnkViewContract_9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1" l="1"/>
  <c r="I8" i="1"/>
  <c r="I9" i="1"/>
  <c r="I10" i="1"/>
  <c r="I11" i="1"/>
  <c r="I12" i="1"/>
  <c r="I13" i="1"/>
  <c r="I14" i="1"/>
  <c r="H7" i="1"/>
  <c r="H8" i="1"/>
  <c r="H9" i="1"/>
  <c r="H10" i="1"/>
  <c r="H11" i="1"/>
  <c r="H12" i="1"/>
  <c r="H13" i="1"/>
  <c r="H14" i="1"/>
  <c r="F7" i="1"/>
  <c r="F8" i="1"/>
  <c r="F9" i="1"/>
  <c r="F10" i="1"/>
  <c r="F11" i="1"/>
  <c r="F12" i="1"/>
  <c r="F13" i="1"/>
  <c r="F14" i="1"/>
  <c r="B7" i="1"/>
  <c r="B8" i="1"/>
  <c r="B9" i="1"/>
  <c r="B10" i="1"/>
  <c r="B11" i="1"/>
  <c r="B12" i="1"/>
  <c r="B13" i="1"/>
  <c r="B14" i="1"/>
  <c r="C7" i="1"/>
  <c r="C8" i="1"/>
  <c r="C9" i="1"/>
  <c r="C10" i="1"/>
  <c r="C11" i="1"/>
  <c r="C12" i="1"/>
  <c r="C13" i="1"/>
  <c r="C14" i="1"/>
</calcChain>
</file>

<file path=xl/sharedStrings.xml><?xml version="1.0" encoding="utf-8"?>
<sst xmlns="http://schemas.openxmlformats.org/spreadsheetml/2006/main" count="62" uniqueCount="33">
  <si>
    <t>Modalidad</t>
  </si>
  <si>
    <t>Fecha de Publicación</t>
  </si>
  <si>
    <t>Instituto Nacional de Administración Pública</t>
  </si>
  <si>
    <t>Enc. Financiera-Administrativa</t>
  </si>
  <si>
    <t>Keici Ortiz</t>
  </si>
  <si>
    <t>Catalina Feliz</t>
  </si>
  <si>
    <t xml:space="preserve"> Cristian Sanchez</t>
  </si>
  <si>
    <t>Director General del INAP</t>
  </si>
  <si>
    <t>Estado Del Contrato</t>
  </si>
  <si>
    <t>Brenda Jimenez</t>
  </si>
  <si>
    <t>Proceso de Compra</t>
  </si>
  <si>
    <t xml:space="preserve">Técnico de Compras </t>
  </si>
  <si>
    <t>Encargada Interina de Compras</t>
  </si>
  <si>
    <t>_________________________</t>
  </si>
  <si>
    <t xml:space="preserve">                  Catalina Feliz</t>
  </si>
  <si>
    <t xml:space="preserve"> Enc. Financiera-Administrativa</t>
  </si>
  <si>
    <t>Estado del Procedimiento</t>
  </si>
  <si>
    <t>Empresa Adjudicada</t>
  </si>
  <si>
    <t>Monto Por Contratos</t>
  </si>
  <si>
    <t>Unidad de Compras</t>
  </si>
  <si>
    <t>Referencia del Proceso</t>
  </si>
  <si>
    <t>Compras por Debajo del Umbral</t>
  </si>
  <si>
    <t>Adjudicado</t>
  </si>
  <si>
    <t>Activo</t>
  </si>
  <si>
    <t>Unidada de Contrataciones Publocas del INAP.</t>
  </si>
  <si>
    <t>Kathia Velez</t>
  </si>
  <si>
    <t xml:space="preserve">   Encargado  de Compras</t>
  </si>
  <si>
    <t xml:space="preserve">  Keisi Ortiz </t>
  </si>
  <si>
    <t xml:space="preserve">            Director General del INAP</t>
  </si>
  <si>
    <t xml:space="preserve">                    Gregorio Montero</t>
  </si>
  <si>
    <t>Analista de Compras</t>
  </si>
  <si>
    <t>MAYO 2026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</si>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</sst>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[$-10816]dd/mm/yyyy\ hh:mm:ss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12"/>
      <name val="Aptos Slab Black"/>
      <family val="2"/>
    </font>
    <font>
      <sz val="10"/>
      <name val="Aptos Light"/>
      <family val="2"/>
    </font>
    <font>
      <sz val="10"/>
      <color indexed="8"/>
      <name val="Aptos Light"/>
      <family val="2"/>
    </font>
    <font>
      <sz val="10"/>
      <name val="Arial"/>
      <family val="2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6" fillId="0" borderId="0"/>
    <xf numFmtId="0" fontId="11" fillId="0" borderId="0"/>
  </cellStyleXfs>
  <cellXfs count="21">
    <xf numFmtId="0" fontId="0" fillId="0" borderId="0" xfId="0"/>
    <xf numFmtId="0" fontId="1" fillId="2" borderId="2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1" fillId="2" borderId="0" xfId="0" applyFont="1" applyFill="1" applyAlignment="1">
      <alignment wrapText="1"/>
    </xf>
    <xf numFmtId="0" fontId="3" fillId="0" borderId="0" xfId="0" applyFont="1" applyAlignment="1">
      <alignment vertical="center"/>
    </xf>
    <xf numFmtId="0" fontId="8" fillId="3" borderId="1" xfId="0" applyFont="1" applyFill="1" applyBorder="1" applyAlignment="1" applyProtection="1">
      <alignment horizontal="center" vertical="center" wrapText="1" readingOrder="1"/>
      <protection locked="0"/>
    </xf>
    <xf numFmtId="0" fontId="9" fillId="3" borderId="1" xfId="0" applyFont="1" applyFill="1" applyBorder="1" applyAlignment="1" applyProtection="1">
      <alignment horizontal="center" vertical="center" wrapText="1" readingOrder="1"/>
      <protection locked="0"/>
    </xf>
    <xf numFmtId="165" fontId="10" fillId="0" borderId="1" xfId="0" applyNumberFormat="1" applyFont="1" applyBorder="1" applyAlignment="1" applyProtection="1">
      <alignment horizontal="center" vertical="center" wrapText="1" readingOrder="1"/>
      <protection locked="0"/>
    </xf>
    <xf numFmtId="164" fontId="9" fillId="3" borderId="1" xfId="1" applyFont="1" applyFill="1" applyBorder="1" applyAlignment="1" applyProtection="1">
      <alignment horizontal="center" vertical="center" wrapText="1" readingOrder="1"/>
      <protection locked="0"/>
    </xf>
    <xf numFmtId="0" fontId="12" fillId="0" borderId="2" xfId="0" applyFont="1" applyBorder="1"/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49" fontId="5" fillId="0" borderId="0" xfId="0" applyNumberFormat="1" applyFont="1" applyAlignment="1">
      <alignment horizontal="center" vertical="center" wrapText="1"/>
    </xf>
    <xf numFmtId="0" fontId="0" fillId="0" borderId="2" xfId="0" applyBorder="1" applyAlignment="1">
      <alignment horizontal="center"/>
    </xf>
    <xf numFmtId="49" fontId="5" fillId="0" borderId="2" xfId="0" applyNumberFormat="1" applyFont="1" applyBorder="1" applyAlignment="1">
      <alignment horizontal="center" vertical="center" wrapText="1"/>
    </xf>
  </cellXfs>
  <cellStyles count="4">
    <cellStyle name="Moneda" xfId="1" builtinId="4"/>
    <cellStyle name="Normal" xfId="0" builtinId="0"/>
    <cellStyle name="Normal 2" xfId="2" xr:uid="{23413171-72A8-441C-A291-A4FEB8E7CCE5}"/>
    <cellStyle name="Normal 3" xfId="3" xr:uid="{F236AB58-BBE0-4744-8702-9DB4F31DA5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204613</xdr:colOff>
      <xdr:row>1</xdr:row>
      <xdr:rowOff>66144</xdr:rowOff>
    </xdr:from>
    <xdr:to>
      <xdr:col>8</xdr:col>
      <xdr:colOff>677336</xdr:colOff>
      <xdr:row>1</xdr:row>
      <xdr:rowOff>878415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2196" y="150811"/>
          <a:ext cx="1340556" cy="812271"/>
        </a:xfrm>
        <a:prstGeom prst="rect">
          <a:avLst/>
        </a:prstGeom>
      </xdr:spPr>
    </xdr:pic>
    <xdr:clientData/>
  </xdr:twoCellAnchor>
  <xdr:twoCellAnchor editAs="oneCell">
    <xdr:from>
      <xdr:col>0</xdr:col>
      <xdr:colOff>941917</xdr:colOff>
      <xdr:row>1</xdr:row>
      <xdr:rowOff>81138</xdr:rowOff>
    </xdr:from>
    <xdr:to>
      <xdr:col>1</xdr:col>
      <xdr:colOff>579613</xdr:colOff>
      <xdr:row>1</xdr:row>
      <xdr:rowOff>802815</xdr:rowOff>
    </xdr:to>
    <xdr:pic>
      <xdr:nvPicPr>
        <xdr:cNvPr id="4" name="lightbox-img" descr="Escudo Nacional Dominican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917" y="165805"/>
          <a:ext cx="844196" cy="721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velez\Downloads\Informe%2001%20REPORTE%20DE%20COMPRAS%20Y%20CONTRATACIONES%20-%202026-06-01T105135.167.xls" TargetMode="External"/><Relationship Id="rId1" Type="http://schemas.openxmlformats.org/officeDocument/2006/relationships/externalLinkPath" Target="file:///C:\Users\Kvelez\Downloads\Informe%2001%20REPORTE%20DE%20COMPRAS%20Y%20CONTRATACIONES%20-%202026-06-01T105135.16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e.01UC_REPORTE DE COMPRAS"/>
    </sheetNames>
    <sheetDataSet>
      <sheetData sheetId="0">
        <row r="3">
          <cell r="C3" t="str">
            <v>INAP-DAF-CD-2026-0048</v>
          </cell>
          <cell r="D3" t="str">
            <v>ADQUISICION DE PRODUCTOS Y UTILES DE DEFENSA Y SEGURIDAD LABORAL DEL INAP</v>
          </cell>
          <cell r="L3" t="str">
            <v>S&amp;Y Supply, SRL</v>
          </cell>
          <cell r="O3">
            <v>33261</v>
          </cell>
          <cell r="Q3">
            <v>46153.392389351851</v>
          </cell>
        </row>
        <row r="4">
          <cell r="C4" t="str">
            <v>INAP-DAF-CD-2026-0049</v>
          </cell>
          <cell r="D4" t="str">
            <v>CONTRATACION DE SERVICIO PARA MANTENIMIENTO Y REPARACION DE AIRES ACONDICIONADOS DEL INAP</v>
          </cell>
          <cell r="L4" t="str">
            <v>GUILLERMO ANTONIO FERNANDEZ MARTINEZ</v>
          </cell>
          <cell r="O4">
            <v>167560</v>
          </cell>
          <cell r="Q4">
            <v>46155.584481400459</v>
          </cell>
        </row>
        <row r="5">
          <cell r="C5" t="str">
            <v>INAP-DAF-CD-2026-0051</v>
          </cell>
          <cell r="D5" t="str">
            <v>Adquisicion de utiles y materiales de Limpieza e Higiene para la institucion del inap</v>
          </cell>
          <cell r="L5" t="str">
            <v>Sowey Comercial, EIRL</v>
          </cell>
          <cell r="O5">
            <v>64852</v>
          </cell>
          <cell r="Q5">
            <v>46155.626196030091</v>
          </cell>
        </row>
        <row r="6">
          <cell r="C6" t="str">
            <v>INAP-DAF-CD-2026-0050</v>
          </cell>
          <cell r="D6" t="str">
            <v>Servicio de Almuerzo para Capacitacion Taller Martenidad y Equilibrio Desafios y Fortaleza en la Vida Profesional en el INAP</v>
          </cell>
          <cell r="L6" t="str">
            <v>Xiomari Veloz D' Lujo Fiesta, SRL</v>
          </cell>
          <cell r="O6">
            <v>266090</v>
          </cell>
          <cell r="Q6">
            <v>46156.334662766203</v>
          </cell>
        </row>
        <row r="7">
          <cell r="C7" t="str">
            <v>INAP-DAF-CD-2026-0055</v>
          </cell>
          <cell r="D7" t="str">
            <v>Solicitud de refrigerio para 50 colaboradores del INAP que visitaran el Jardin Botánico Nacional</v>
          </cell>
          <cell r="L7" t="str">
            <v>Elvira  Polanco Díaz</v>
          </cell>
          <cell r="O7">
            <v>25370</v>
          </cell>
          <cell r="Q7">
            <v>46163.376055289351</v>
          </cell>
        </row>
        <row r="8">
          <cell r="C8" t="str">
            <v>INAP-DAF-CD-2026-0057</v>
          </cell>
          <cell r="D8" t="str">
            <v xml:space="preserve">Adquisición de útiles y Materiales de Escritorio, Oficina e informática       </v>
          </cell>
          <cell r="L8" t="str">
            <v>María Nieves Álvarez Revilla</v>
          </cell>
          <cell r="O8">
            <v>62920</v>
          </cell>
          <cell r="Q8">
            <v>46164.364638854167</v>
          </cell>
        </row>
        <row r="9">
          <cell r="C9" t="str">
            <v>INAP-DAF-CD-2026-0056</v>
          </cell>
          <cell r="D9" t="str">
            <v xml:space="preserve">Servicio de mantenimiento y reparación menores a la oficina regional de Santiago del INAP </v>
          </cell>
          <cell r="L9" t="str">
            <v>PRESCORP, SRL</v>
          </cell>
          <cell r="O9">
            <v>261193</v>
          </cell>
          <cell r="Q9">
            <v>46164.468800659721</v>
          </cell>
        </row>
        <row r="10">
          <cell r="C10" t="str">
            <v>INAP-DAF-CD-2026-0053</v>
          </cell>
          <cell r="D10" t="str">
            <v>Adquisición de equipos audiovisuales para el Instituto Nacional de Administración Pública (INAP)</v>
          </cell>
          <cell r="L10" t="str">
            <v>Enfoque Digital S.R.L.</v>
          </cell>
          <cell r="O10">
            <v>134037</v>
          </cell>
          <cell r="Q10">
            <v>46169.604186145829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17"/>
  <sheetViews>
    <sheetView tabSelected="1" topLeftCell="A2" zoomScale="90" zoomScaleNormal="90" workbookViewId="0">
      <selection activeCell="A2" sqref="A2:I2"/>
    </sheetView>
  </sheetViews>
  <sheetFormatPr baseColWidth="10" defaultRowHeight="15" x14ac:dyDescent="0.25"/>
  <cols>
    <col min="1" max="1" width="18.140625" customWidth="1"/>
    <col min="2" max="2" width="17.140625" customWidth="1"/>
    <col min="3" max="3" width="37" customWidth="1"/>
    <col min="4" max="4" width="16.7109375" customWidth="1"/>
    <col min="5" max="5" width="18.5703125" customWidth="1"/>
    <col min="6" max="6" width="15.85546875" customWidth="1"/>
    <col min="7" max="7" width="15.140625" customWidth="1"/>
    <col min="8" max="8" width="13" customWidth="1"/>
    <col min="9" max="9" width="25" customWidth="1"/>
  </cols>
  <sheetData>
    <row r="1" spans="1:55" ht="6.75" customHeight="1" x14ac:dyDescent="0.25"/>
    <row r="2" spans="1:55" ht="72.75" customHeight="1" x14ac:dyDescent="0.3">
      <c r="A2" s="17" t="s">
        <v>32</v>
      </c>
      <c r="B2" s="17"/>
      <c r="C2" s="17"/>
      <c r="D2" s="17"/>
      <c r="E2" s="17"/>
      <c r="F2" s="17"/>
      <c r="G2" s="17"/>
      <c r="H2" s="17"/>
      <c r="I2" s="17"/>
    </row>
    <row r="3" spans="1:55" ht="21.75" customHeight="1" x14ac:dyDescent="0.25">
      <c r="A3" s="18" t="s">
        <v>24</v>
      </c>
      <c r="B3" s="18"/>
      <c r="C3" s="18"/>
      <c r="D3" s="18"/>
      <c r="E3" s="18"/>
      <c r="F3" s="18"/>
      <c r="G3" s="18"/>
      <c r="H3" s="18"/>
      <c r="I3" s="18"/>
    </row>
    <row r="4" spans="1:55" ht="21" customHeight="1" x14ac:dyDescent="0.25">
      <c r="A4" s="20" t="s">
        <v>31</v>
      </c>
      <c r="B4" s="20"/>
      <c r="C4" s="20"/>
      <c r="D4" s="20"/>
      <c r="E4" s="20"/>
      <c r="F4" s="20"/>
      <c r="G4" s="20"/>
      <c r="H4" s="20"/>
      <c r="I4" s="20"/>
    </row>
    <row r="5" spans="1:55" s="1" customFormat="1" ht="27" customHeight="1" x14ac:dyDescent="0.25">
      <c r="A5" s="15" t="s">
        <v>2</v>
      </c>
      <c r="B5" s="16"/>
      <c r="C5" s="16"/>
      <c r="D5" s="16"/>
      <c r="E5" s="16"/>
      <c r="F5" s="16"/>
      <c r="G5" s="16"/>
      <c r="H5" s="16"/>
      <c r="I5" s="16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</row>
    <row r="6" spans="1:55" s="8" customFormat="1" ht="30" customHeight="1" x14ac:dyDescent="0.25">
      <c r="A6" s="10" t="s">
        <v>19</v>
      </c>
      <c r="B6" s="10" t="s">
        <v>20</v>
      </c>
      <c r="C6" s="10" t="s">
        <v>10</v>
      </c>
      <c r="D6" s="10" t="s">
        <v>0</v>
      </c>
      <c r="E6" s="10" t="s">
        <v>16</v>
      </c>
      <c r="F6" s="10" t="s">
        <v>17</v>
      </c>
      <c r="G6" s="10" t="s">
        <v>8</v>
      </c>
      <c r="H6" s="10" t="s">
        <v>18</v>
      </c>
      <c r="I6" s="10" t="s">
        <v>1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</row>
    <row r="7" spans="1:55" s="8" customFormat="1" ht="41.25" customHeight="1" x14ac:dyDescent="0.25">
      <c r="A7" s="11" t="s">
        <v>2</v>
      </c>
      <c r="B7" s="11" t="str">
        <f>'[1]Informe.01UC_REPORTE DE COMPRAS'!C3</f>
        <v>INAP-DAF-CD-2026-0048</v>
      </c>
      <c r="C7" s="11" t="str">
        <f>'[1]Informe.01UC_REPORTE DE COMPRAS'!D3</f>
        <v>ADQUISICION DE PRODUCTOS Y UTILES DE DEFENSA Y SEGURIDAD LABORAL DEL INAP</v>
      </c>
      <c r="D7" s="11" t="s">
        <v>21</v>
      </c>
      <c r="E7" s="11" t="s">
        <v>22</v>
      </c>
      <c r="F7" s="11" t="str">
        <f>'[1]Informe.01UC_REPORTE DE COMPRAS'!L3</f>
        <v>S&amp;Y Supply, SRL</v>
      </c>
      <c r="G7" s="11" t="s">
        <v>23</v>
      </c>
      <c r="H7" s="13">
        <f>'[1]Informe.01UC_REPORTE DE COMPRAS'!O3</f>
        <v>33261</v>
      </c>
      <c r="I7" s="12">
        <f>'[1]Informe.01UC_REPORTE DE COMPRAS'!Q3</f>
        <v>46153.392389351851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</row>
    <row r="8" spans="1:55" s="8" customFormat="1" ht="52.5" customHeight="1" x14ac:dyDescent="0.25">
      <c r="A8" s="11" t="s">
        <v>2</v>
      </c>
      <c r="B8" s="11" t="str">
        <f>'[1]Informe.01UC_REPORTE DE COMPRAS'!C4</f>
        <v>INAP-DAF-CD-2026-0049</v>
      </c>
      <c r="C8" s="11" t="str">
        <f>'[1]Informe.01UC_REPORTE DE COMPRAS'!D4</f>
        <v>CONTRATACION DE SERVICIO PARA MANTENIMIENTO Y REPARACION DE AIRES ACONDICIONADOS DEL INAP</v>
      </c>
      <c r="D8" s="11" t="s">
        <v>21</v>
      </c>
      <c r="E8" s="11" t="s">
        <v>22</v>
      </c>
      <c r="F8" s="11" t="str">
        <f>'[1]Informe.01UC_REPORTE DE COMPRAS'!L4</f>
        <v>GUILLERMO ANTONIO FERNANDEZ MARTINEZ</v>
      </c>
      <c r="G8" s="11" t="s">
        <v>23</v>
      </c>
      <c r="H8" s="13">
        <f>'[1]Informe.01UC_REPORTE DE COMPRAS'!O4</f>
        <v>167560</v>
      </c>
      <c r="I8" s="12">
        <f>'[1]Informe.01UC_REPORTE DE COMPRAS'!Q4</f>
        <v>46155.584481400459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</row>
    <row r="9" spans="1:55" s="8" customFormat="1" ht="41.25" customHeight="1" x14ac:dyDescent="0.25">
      <c r="A9" s="11" t="s">
        <v>2</v>
      </c>
      <c r="B9" s="11" t="str">
        <f>'[1]Informe.01UC_REPORTE DE COMPRAS'!C5</f>
        <v>INAP-DAF-CD-2026-0051</v>
      </c>
      <c r="C9" s="11" t="str">
        <f>'[1]Informe.01UC_REPORTE DE COMPRAS'!D5</f>
        <v>Adquisicion de utiles y materiales de Limpieza e Higiene para la institucion del inap</v>
      </c>
      <c r="D9" s="11" t="s">
        <v>21</v>
      </c>
      <c r="E9" s="11" t="s">
        <v>22</v>
      </c>
      <c r="F9" s="11" t="str">
        <f>'[1]Informe.01UC_REPORTE DE COMPRAS'!L5</f>
        <v>Sowey Comercial, EIRL</v>
      </c>
      <c r="G9" s="11" t="s">
        <v>23</v>
      </c>
      <c r="H9" s="13">
        <f>'[1]Informe.01UC_REPORTE DE COMPRAS'!O5</f>
        <v>64852</v>
      </c>
      <c r="I9" s="12">
        <f>'[1]Informe.01UC_REPORTE DE COMPRAS'!Q5</f>
        <v>46155.626196030091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</row>
    <row r="10" spans="1:55" s="8" customFormat="1" ht="49.5" customHeight="1" x14ac:dyDescent="0.25">
      <c r="A10" s="11" t="s">
        <v>2</v>
      </c>
      <c r="B10" s="11" t="str">
        <f>'[1]Informe.01UC_REPORTE DE COMPRAS'!C6</f>
        <v>INAP-DAF-CD-2026-0050</v>
      </c>
      <c r="C10" s="11" t="str">
        <f>'[1]Informe.01UC_REPORTE DE COMPRAS'!D6</f>
        <v>Servicio de Almuerzo para Capacitacion Taller Martenidad y Equilibrio Desafios y Fortaleza en la Vida Profesional en el INAP</v>
      </c>
      <c r="D10" s="11" t="s">
        <v>21</v>
      </c>
      <c r="E10" s="11" t="s">
        <v>22</v>
      </c>
      <c r="F10" s="11" t="str">
        <f>'[1]Informe.01UC_REPORTE DE COMPRAS'!L6</f>
        <v>Xiomari Veloz D' Lujo Fiesta, SRL</v>
      </c>
      <c r="G10" s="11" t="s">
        <v>23</v>
      </c>
      <c r="H10" s="13">
        <f>'[1]Informe.01UC_REPORTE DE COMPRAS'!O6</f>
        <v>266090</v>
      </c>
      <c r="I10" s="12">
        <f>'[1]Informe.01UC_REPORTE DE COMPRAS'!Q6</f>
        <v>46156.334662766203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</row>
    <row r="11" spans="1:55" s="8" customFormat="1" ht="49.5" customHeight="1" x14ac:dyDescent="0.25">
      <c r="A11" s="11" t="s">
        <v>2</v>
      </c>
      <c r="B11" s="11" t="str">
        <f>'[1]Informe.01UC_REPORTE DE COMPRAS'!C7</f>
        <v>INAP-DAF-CD-2026-0055</v>
      </c>
      <c r="C11" s="11" t="str">
        <f>'[1]Informe.01UC_REPORTE DE COMPRAS'!D7</f>
        <v>Solicitud de refrigerio para 50 colaboradores del INAP que visitaran el Jardin Botánico Nacional</v>
      </c>
      <c r="D11" s="11" t="s">
        <v>21</v>
      </c>
      <c r="E11" s="11" t="s">
        <v>22</v>
      </c>
      <c r="F11" s="11" t="str">
        <f>'[1]Informe.01UC_REPORTE DE COMPRAS'!L7</f>
        <v>Elvira  Polanco Díaz</v>
      </c>
      <c r="G11" s="11" t="s">
        <v>23</v>
      </c>
      <c r="H11" s="13">
        <f>'[1]Informe.01UC_REPORTE DE COMPRAS'!O7</f>
        <v>25370</v>
      </c>
      <c r="I11" s="12">
        <f>'[1]Informe.01UC_REPORTE DE COMPRAS'!Q7</f>
        <v>46163.376055289351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</row>
    <row r="12" spans="1:55" s="8" customFormat="1" ht="45" customHeight="1" x14ac:dyDescent="0.25">
      <c r="A12" s="11" t="s">
        <v>2</v>
      </c>
      <c r="B12" s="11" t="str">
        <f>'[1]Informe.01UC_REPORTE DE COMPRAS'!C8</f>
        <v>INAP-DAF-CD-2026-0057</v>
      </c>
      <c r="C12" s="11" t="str">
        <f>'[1]Informe.01UC_REPORTE DE COMPRAS'!D8</f>
        <v xml:space="preserve">Adquisición de útiles y Materiales de Escritorio, Oficina e informática       </v>
      </c>
      <c r="D12" s="11" t="s">
        <v>21</v>
      </c>
      <c r="E12" s="11" t="s">
        <v>22</v>
      </c>
      <c r="F12" s="11" t="str">
        <f>'[1]Informe.01UC_REPORTE DE COMPRAS'!L8</f>
        <v>María Nieves Álvarez Revilla</v>
      </c>
      <c r="G12" s="11" t="s">
        <v>23</v>
      </c>
      <c r="H12" s="13">
        <f>'[1]Informe.01UC_REPORTE DE COMPRAS'!O8</f>
        <v>62920</v>
      </c>
      <c r="I12" s="12">
        <f>'[1]Informe.01UC_REPORTE DE COMPRAS'!Q8</f>
        <v>46164.364638854167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</row>
    <row r="13" spans="1:55" s="8" customFormat="1" ht="46.5" customHeight="1" x14ac:dyDescent="0.25">
      <c r="A13" s="11" t="s">
        <v>2</v>
      </c>
      <c r="B13" s="11" t="str">
        <f>'[1]Informe.01UC_REPORTE DE COMPRAS'!C9</f>
        <v>INAP-DAF-CD-2026-0056</v>
      </c>
      <c r="C13" s="11" t="str">
        <f>'[1]Informe.01UC_REPORTE DE COMPRAS'!D9</f>
        <v xml:space="preserve">Servicio de mantenimiento y reparación menores a la oficina regional de Santiago del INAP </v>
      </c>
      <c r="D13" s="11" t="s">
        <v>21</v>
      </c>
      <c r="E13" s="11" t="s">
        <v>22</v>
      </c>
      <c r="F13" s="11" t="str">
        <f>'[1]Informe.01UC_REPORTE DE COMPRAS'!L9</f>
        <v>PRESCORP, SRL</v>
      </c>
      <c r="G13" s="11" t="s">
        <v>23</v>
      </c>
      <c r="H13" s="13">
        <f>'[1]Informe.01UC_REPORTE DE COMPRAS'!O9</f>
        <v>261193</v>
      </c>
      <c r="I13" s="12">
        <f>'[1]Informe.01UC_REPORTE DE COMPRAS'!Q9</f>
        <v>46164.468800659721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</row>
    <row r="14" spans="1:55" s="8" customFormat="1" ht="50.25" customHeight="1" x14ac:dyDescent="0.25">
      <c r="A14" s="11" t="s">
        <v>2</v>
      </c>
      <c r="B14" s="11" t="str">
        <f>'[1]Informe.01UC_REPORTE DE COMPRAS'!C10</f>
        <v>INAP-DAF-CD-2026-0053</v>
      </c>
      <c r="C14" s="11" t="str">
        <f>'[1]Informe.01UC_REPORTE DE COMPRAS'!D10</f>
        <v>Adquisición de equipos audiovisuales para el Instituto Nacional de Administración Pública (INAP)</v>
      </c>
      <c r="D14" s="11" t="s">
        <v>21</v>
      </c>
      <c r="E14" s="11" t="s">
        <v>22</v>
      </c>
      <c r="F14" s="11" t="str">
        <f>'[1]Informe.01UC_REPORTE DE COMPRAS'!L10</f>
        <v>Enfoque Digital S.R.L.</v>
      </c>
      <c r="G14" s="11" t="s">
        <v>23</v>
      </c>
      <c r="H14" s="13">
        <f>'[1]Informe.01UC_REPORTE DE COMPRAS'!O10</f>
        <v>134037</v>
      </c>
      <c r="I14" s="12">
        <f>'[1]Informe.01UC_REPORTE DE COMPRAS'!Q10</f>
        <v>46169.604186145829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</row>
    <row r="15" spans="1:55" s="8" customFormat="1" ht="43.5" customHeight="1" x14ac:dyDescent="0.25">
      <c r="A15" t="s">
        <v>13</v>
      </c>
      <c r="B15"/>
      <c r="C15" s="14"/>
      <c r="D15"/>
      <c r="E15" s="19"/>
      <c r="F15" s="19"/>
      <c r="G15"/>
      <c r="H15" s="19"/>
      <c r="I15" s="19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</row>
    <row r="16" spans="1:55" ht="17.25" customHeight="1" x14ac:dyDescent="0.25">
      <c r="A16" s="6" t="s">
        <v>30</v>
      </c>
      <c r="C16" s="6" t="s">
        <v>26</v>
      </c>
      <c r="E16" s="7" t="s">
        <v>15</v>
      </c>
      <c r="H16" s="7" t="s">
        <v>28</v>
      </c>
    </row>
    <row r="17" spans="1:8" x14ac:dyDescent="0.25">
      <c r="A17" s="6" t="s">
        <v>25</v>
      </c>
      <c r="C17" s="6" t="s">
        <v>27</v>
      </c>
      <c r="E17" s="7" t="s">
        <v>14</v>
      </c>
      <c r="H17" s="9" t="s">
        <v>29</v>
      </c>
    </row>
  </sheetData>
  <mergeCells count="6">
    <mergeCell ref="A5:I5"/>
    <mergeCell ref="A2:I2"/>
    <mergeCell ref="A3:I3"/>
    <mergeCell ref="E15:F15"/>
    <mergeCell ref="H15:I15"/>
    <mergeCell ref="A4:I4"/>
  </mergeCells>
  <phoneticPr fontId="7" type="noConversion"/>
  <pageMargins left="0.70866141732283472" right="0.70866141732283472" top="0.74803149606299213" bottom="0.74803149606299213" header="0.31496062992125984" footer="0.31496062992125984"/>
  <pageSetup paperSize="7" scale="7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8189D-16C6-4FA9-9EDA-6697AD37A53C}">
  <dimension ref="C16:I17"/>
  <sheetViews>
    <sheetView workbookViewId="0">
      <selection activeCell="I17" sqref="I17"/>
    </sheetView>
  </sheetViews>
  <sheetFormatPr baseColWidth="10" defaultRowHeight="15" x14ac:dyDescent="0.25"/>
  <sheetData>
    <row r="16" spans="3:9" ht="45" x14ac:dyDescent="0.25">
      <c r="C16" s="3" t="s">
        <v>11</v>
      </c>
      <c r="D16" s="3"/>
      <c r="E16" s="3" t="s">
        <v>12</v>
      </c>
      <c r="F16" s="4"/>
      <c r="G16" s="3" t="s">
        <v>3</v>
      </c>
      <c r="H16" s="3"/>
      <c r="I16" s="5" t="s">
        <v>7</v>
      </c>
    </row>
    <row r="17" spans="3:9" x14ac:dyDescent="0.25">
      <c r="C17" s="3" t="s">
        <v>4</v>
      </c>
      <c r="D17" s="3"/>
      <c r="E17" s="3" t="s">
        <v>9</v>
      </c>
      <c r="F17" s="4"/>
      <c r="G17" s="3" t="s">
        <v>5</v>
      </c>
      <c r="H17" s="3"/>
      <c r="I17" s="3" t="s">
        <v>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5364ea38ecebd98f34cb05ec6f624513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a3a6802a87cb5c6a7f8ca5e5f4ef9abe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1D3D551-DE62-4A68-A81C-1AEE5E3D7DE5}"/>
</file>

<file path=customXml/itemProps2.xml><?xml version="1.0" encoding="utf-8"?>
<ds:datastoreItem xmlns:ds="http://schemas.openxmlformats.org/officeDocument/2006/customXml" ds:itemID="{5C3093F3-9A49-41A3-B76D-4D6219D3FBB9}"/>
</file>

<file path=customXml/itemProps3.xml><?xml version="1.0" encoding="utf-8"?>
<ds:datastoreItem xmlns:ds="http://schemas.openxmlformats.org/officeDocument/2006/customXml" ds:itemID="{FEF48772-7EF5-4E07-AE15-3230F8EB8A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Keici Ortiz</dc:creator>
  <cp:lastModifiedBy>Kathia Veléz Ramírez</cp:lastModifiedBy>
  <cp:lastPrinted>2026-06-01T15:57:22Z</cp:lastPrinted>
  <dcterms:created xsi:type="dcterms:W3CDTF">2018-07-09T12:59:13Z</dcterms:created>
  <dcterms:modified xsi:type="dcterms:W3CDTF">2026-06-01T17:12:56Z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