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apvirtual-my.sharepoint.com/personal/dferreras_inap_gob_do/Documents/Escritorio/Portal de Transparencia 2026/Marzo 2026/"/>
    </mc:Choice>
  </mc:AlternateContent>
  <xr:revisionPtr revIDLastSave="0" documentId="8_{02AE069C-902D-46A9-8922-D275D5354A39}" xr6:coauthVersionLast="47" xr6:coauthVersionMax="47" xr10:uidLastSave="{00000000-0000-0000-0000-000000000000}"/>
  <bookViews>
    <workbookView xWindow="-120" yWindow="-120" windowWidth="29040" windowHeight="15720" xr2:uid="{7B16141D-49F6-486B-A47C-4E9B0E11B45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<sst xmlns="http://schemas.openxmlformats.org/spreadsheetml/2006/main" count="68" uniqueCount="57">
  <si>
    <t>INSTITUTO NACIONAL DE ADMINISTRACION PUBLICA</t>
  </si>
  <si>
    <t>CONTRALORIA GENERAL DE LA REPUBLICA</t>
  </si>
  <si>
    <t xml:space="preserve">UNIDADES DE CONTROL INTERNO </t>
  </si>
  <si>
    <t>RELACIÓN DE ESTADO DE CUENTAS DE SUPLIDORES AL31/3/2026</t>
  </si>
  <si>
    <t>UNIDAD DE CONTROL INTERNO___________________</t>
  </si>
  <si>
    <t>FACTURA NCF No. / CONTRATO No.</t>
  </si>
  <si>
    <t>FECHA</t>
  </si>
  <si>
    <t>PROVEEDOR</t>
  </si>
  <si>
    <t>CONCEPTO</t>
  </si>
  <si>
    <t>MONTO</t>
  </si>
  <si>
    <t>FORMA DE PAGO</t>
  </si>
  <si>
    <t>FECHA LIMITE DE PAGO</t>
  </si>
  <si>
    <t>E450000106767</t>
  </si>
  <si>
    <t>COMPAÑÍA DOMINICANA DE TELÉFONO, S.A</t>
  </si>
  <si>
    <t>PAGO POR SERVICIO DE TELEFONÍA E INTERNET INSTITUCIONAL. MARZO 2026</t>
  </si>
  <si>
    <t>PRESUPUESTO</t>
  </si>
  <si>
    <t>B1500000070</t>
  </si>
  <si>
    <t>EDUCACIÓN Y SISTEMA CANO, SRL</t>
  </si>
  <si>
    <t>ADQUISICIÓN DE STANDS DE PANTALLAS INTERACTIVAS PARA USO DE ESTA INSTITUCIÓN.</t>
  </si>
  <si>
    <t>E450000023577</t>
  </si>
  <si>
    <t>ALTICE DOMINICANA, SA</t>
  </si>
  <si>
    <t>PAGO FACTURA POR SERVICIO DE INTERNET SIMÉTRICO DE ESTA INSTITUCIÓN. MARZO 2026.</t>
  </si>
  <si>
    <t>E450000023505</t>
  </si>
  <si>
    <t>PAGO FACTURA POR SERVICIO DE FLOTAS INSTITUCIONALES E INTERNET (ROUTER) EN ESTA INSTITUCIÓN, FEBRERO 2026.</t>
  </si>
  <si>
    <t>E450000081308</t>
  </si>
  <si>
    <t>EMPRESA DISTRIBUIDORA DE ELECTRICIDAD DEL ESTE, S.A</t>
  </si>
  <si>
    <t>PAGO FACTURA POR SERVICIO DE ENERGÍA ELÉCTRICA DE ESTA INSTITUCIÓN. NOVIEMBRE 2025.</t>
  </si>
  <si>
    <t>E450000122904</t>
  </si>
  <si>
    <t>AGUA PLANETA AZUL, S.A.</t>
  </si>
  <si>
    <t>PAGO FACTURA POR LLENADO DE BOTELLONES DE AGUA.</t>
  </si>
  <si>
    <t>B1500000651</t>
  </si>
  <si>
    <t>MARIA NIEVES ALVAREZ REVILLA</t>
  </si>
  <si>
    <t>COMPRA DE MATERIALES DE ESCRITORIO, OFICINA E INFORMÁTICA, PARA USO DE ESTA INSTITUCIÓN.</t>
  </si>
  <si>
    <t>E45000000265</t>
  </si>
  <si>
    <t>COMERCIAL DE PEÑA</t>
  </si>
  <si>
    <t>SERVICIO DE MANTENIMIENTO PREVENTIVO Y REPARACIÓN PARA VEHÍCULOS INSTITUCIONALES</t>
  </si>
  <si>
    <t>E45000000515</t>
  </si>
  <si>
    <t>AGENCIA BELLA, S.A</t>
  </si>
  <si>
    <t>SERVICIO DE MANTENIMIENTO Y REPARACIÓN DE MOTOR DE MENSAJERIA DE ESTA INSTITUCIÓN</t>
  </si>
  <si>
    <t>E450000013812</t>
  </si>
  <si>
    <t xml:space="preserve">CENTRO CUESTA NACIONAL </t>
  </si>
  <si>
    <t xml:space="preserve">ADQUISICIÓN DE BONOS DE PAPEL INSTITUCIONAL </t>
  </si>
  <si>
    <t>TOTAL GENERAL:</t>
  </si>
  <si>
    <t xml:space="preserve"> </t>
  </si>
  <si>
    <t>Preparado por:</t>
  </si>
  <si>
    <t>Revisado por:</t>
  </si>
  <si>
    <t>Aprobado por:</t>
  </si>
  <si>
    <t>_______________________________</t>
  </si>
  <si>
    <t>__________________________________</t>
  </si>
  <si>
    <t>_______________________________________________</t>
  </si>
  <si>
    <t>Rhina Peña Bello</t>
  </si>
  <si>
    <t>Catalina Feliz Terrero</t>
  </si>
  <si>
    <t>Gregorio Montero</t>
  </si>
  <si>
    <t>Enc. Interina Div. Contabilidad</t>
  </si>
  <si>
    <t>Enc. Depto. Administrativo Financiero</t>
  </si>
  <si>
    <t>Director General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</si>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</sst>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RD$&quot;#,##0.0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20"/>
      <color rgb="FF002060"/>
      <name val="Aptos Narrow"/>
      <family val="2"/>
      <scheme val="minor"/>
    </font>
    <font>
      <u/>
      <sz val="2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 wrapText="1"/>
    </xf>
    <xf numFmtId="14" fontId="2" fillId="4" borderId="0" xfId="0" applyNumberFormat="1" applyFont="1" applyFill="1" applyAlignment="1">
      <alignment horizontal="center" vertical="center" wrapText="1"/>
    </xf>
    <xf numFmtId="0" fontId="2" fillId="4" borderId="0" xfId="0" applyFont="1" applyFill="1" applyAlignment="1">
      <alignment horizontal="left" vertical="center" wrapText="1"/>
    </xf>
    <xf numFmtId="43" fontId="2" fillId="4" borderId="0" xfId="1" applyFont="1" applyFill="1" applyAlignment="1">
      <alignment horizontal="left" vertical="center" wrapText="1"/>
    </xf>
    <xf numFmtId="14" fontId="2" fillId="4" borderId="0" xfId="0" applyNumberFormat="1" applyFont="1" applyFill="1" applyAlignment="1">
      <alignment horizontal="left" vertical="center" wrapText="1"/>
    </xf>
    <xf numFmtId="0" fontId="2" fillId="3" borderId="0" xfId="0" applyFont="1" applyFill="1" applyAlignment="1">
      <alignment horizontal="center" vertical="center"/>
    </xf>
    <xf numFmtId="43" fontId="5" fillId="3" borderId="0" xfId="0" applyNumberFormat="1" applyFont="1" applyFill="1" applyAlignment="1">
      <alignment horizontal="right" vertical="center"/>
    </xf>
    <xf numFmtId="4" fontId="5" fillId="3" borderId="0" xfId="0" applyNumberFormat="1" applyFont="1" applyFill="1" applyAlignment="1">
      <alignment horizontal="center" vertical="center"/>
    </xf>
    <xf numFmtId="0" fontId="2" fillId="0" borderId="0" xfId="0" applyFont="1"/>
    <xf numFmtId="4" fontId="5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164" fontId="2" fillId="0" borderId="0" xfId="0" applyNumberFormat="1" applyFont="1"/>
  </cellXfs>
  <cellStyles count="2">
    <cellStyle name="Millares" xfId="1" builtinId="3"/>
    <cellStyle name="Normal" xfId="0" builtinId="0"/>
  </cellStyles>
  <dxfs count="19">
    <dxf>
      <font>
        <sz val="20"/>
        <color auto="1"/>
      </font>
      <numFmt numFmtId="19" formatCode="d/m/yyyy"/>
      <fill>
        <patternFill patternType="solid">
          <fgColor indexed="64"/>
          <bgColor theme="7" tint="0.5999938962981048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ptos Narrow"/>
        <family val="2"/>
        <scheme val="minor"/>
      </font>
      <fill>
        <patternFill patternType="solid">
          <fgColor indexed="64"/>
          <bgColor rgb="FFCC99FF"/>
        </patternFill>
      </fill>
      <alignment horizontal="center" vertical="center" textRotation="0" wrapText="0" indent="0" justifyLastLine="0" shrinkToFit="0" readingOrder="0"/>
    </dxf>
    <dxf>
      <font>
        <sz val="20"/>
        <color auto="1"/>
      </font>
      <numFmt numFmtId="164" formatCode="&quot;RD$&quot;#,##0.00"/>
      <fill>
        <patternFill patternType="solid">
          <fgColor indexed="64"/>
          <bgColor theme="7" tint="0.5999938962981048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20"/>
        <color theme="1"/>
        <name val="Aptos Narrow"/>
        <family val="2"/>
        <scheme val="minor"/>
      </font>
      <numFmt numFmtId="4" formatCode="#,##0.00"/>
      <fill>
        <patternFill patternType="solid">
          <fgColor indexed="64"/>
          <bgColor rgb="FFCC99FF"/>
        </patternFill>
      </fill>
      <alignment horizontal="center" vertical="center" textRotation="0" wrapText="0" indent="0" justifyLastLine="0" shrinkToFit="0" readingOrder="0"/>
    </dxf>
    <dxf>
      <font>
        <sz val="20"/>
      </font>
      <fill>
        <patternFill patternType="solid">
          <fgColor indexed="64"/>
          <bgColor theme="7" tint="0.5999938962981048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20"/>
        <color theme="1"/>
        <name val="Aptos Narrow"/>
        <family val="2"/>
        <scheme val="minor"/>
      </font>
      <numFmt numFmtId="35" formatCode="_(* #,##0.00_);_(* \(#,##0.00\);_(* &quot;-&quot;??_);_(@_)"/>
      <fill>
        <patternFill patternType="solid">
          <fgColor indexed="64"/>
          <bgColor rgb="FFCC99FF"/>
        </patternFill>
      </fill>
      <alignment horizontal="right" vertical="center" textRotation="0" wrapText="0" indent="0" justifyLastLine="0" shrinkToFit="0" readingOrder="0"/>
    </dxf>
    <dxf>
      <font>
        <sz val="20"/>
      </font>
      <fill>
        <patternFill patternType="solid">
          <fgColor indexed="64"/>
          <bgColor theme="7" tint="0.5999938962981048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ptos Narrow"/>
        <family val="2"/>
        <scheme val="minor"/>
      </font>
      <fill>
        <patternFill patternType="solid">
          <fgColor indexed="64"/>
          <bgColor rgb="FFCC99FF"/>
        </patternFill>
      </fill>
      <alignment horizontal="center" vertical="center" textRotation="0" wrapText="0" indent="0" justifyLastLine="0" shrinkToFit="0" readingOrder="0"/>
    </dxf>
    <dxf>
      <font>
        <sz val="20"/>
      </font>
      <fill>
        <patternFill patternType="solid">
          <fgColor indexed="64"/>
          <bgColor theme="7" tint="0.5999938962981048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ptos Narrow"/>
        <family val="2"/>
        <scheme val="minor"/>
      </font>
      <fill>
        <patternFill patternType="solid">
          <fgColor indexed="64"/>
          <bgColor rgb="FFCC99FF"/>
        </patternFill>
      </fill>
      <alignment horizontal="center" vertical="center" textRotation="0" wrapText="0" indent="0" justifyLastLine="0" shrinkToFit="0" readingOrder="0"/>
    </dxf>
    <dxf>
      <font>
        <sz val="20"/>
        <color auto="1"/>
      </font>
      <numFmt numFmtId="19" formatCode="d/m/yyyy"/>
      <fill>
        <patternFill patternType="solid">
          <fgColor indexed="64"/>
          <bgColor theme="7" tint="0.5999938962981048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ptos Narrow"/>
        <family val="2"/>
        <scheme val="minor"/>
      </font>
      <fill>
        <patternFill patternType="solid">
          <fgColor indexed="64"/>
          <bgColor rgb="FFCC99FF"/>
        </patternFill>
      </fill>
      <alignment horizontal="center" vertical="center" textRotation="0" wrapText="0" indent="0" justifyLastLine="0" shrinkToFit="0" readingOrder="0"/>
    </dxf>
    <dxf>
      <font>
        <sz val="20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ptos Narrow"/>
        <family val="2"/>
        <scheme val="minor"/>
      </font>
      <fill>
        <patternFill patternType="solid">
          <fgColor indexed="64"/>
          <bgColor rgb="FFCC99FF"/>
        </patternFill>
      </fill>
      <alignment horizontal="center" vertical="center" textRotation="0" wrapText="0" indent="0" justifyLastLine="0" shrinkToFit="0" readingOrder="0"/>
    </dxf>
    <dxf>
      <border outline="0">
        <bottom style="medium">
          <color rgb="FF000000"/>
        </bottom>
      </border>
    </dxf>
    <dxf>
      <border outline="0">
        <top style="medium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Calibri"/>
        <family val="2"/>
        <scheme val="none"/>
      </font>
      <fill>
        <patternFill patternType="solid">
          <fgColor rgb="FF000000"/>
          <bgColor rgb="FFCC99FF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rgb="FF000000"/>
          <bgColor rgb="FFE8F9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ptos Narrow"/>
        <family val="2"/>
        <scheme val="minor"/>
      </font>
      <fill>
        <patternFill patternType="solid">
          <fgColor indexed="64"/>
          <bgColor rgb="FFCC99FF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1143002</xdr:colOff>
      <xdr:row>1</xdr:row>
      <xdr:rowOff>257176</xdr:rowOff>
    </xdr:from>
    <xdr:to>
      <xdr:col>1</xdr:col>
      <xdr:colOff>24777</xdr:colOff>
      <xdr:row>4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6EC07DD-4567-4E09-B885-39DF19169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2" y="590551"/>
          <a:ext cx="2301250" cy="885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270B006-AF3A-4B19-8F12-32493163591C}" name="Tabla434678910111213141516171819202123242526272829303132333436373839404142434445464748495051525253" displayName="Tabla434678910111213141516171819202123242526272829303132333436373839404142434445464748495051525253" ref="A12:G23" totalsRowCount="1" headerRowDxfId="18" dataDxfId="17" totalsRowDxfId="16" headerRowBorderDxfId="14" tableBorderDxfId="15">
  <autoFilter ref="A12:G22" xr:uid="{8270B006-AF3A-4B19-8F12-32493163591C}"/>
  <tableColumns count="7">
    <tableColumn id="1" xr3:uid="{155D488C-95C0-4071-AA7D-A9A552E85573}" name="FACTURA NCF No. / CONTRATO No." dataDxfId="12" totalsRowDxfId="13"/>
    <tableColumn id="2" xr3:uid="{EB61F976-A9AC-4B83-8D2B-C7AAD471DC46}" name="FECHA" dataDxfId="10" totalsRowDxfId="11"/>
    <tableColumn id="3" xr3:uid="{365F5EED-2E81-4C1E-BB03-1DEDEA37E877}" name="PROVEEDOR" dataDxfId="8" totalsRowDxfId="9"/>
    <tableColumn id="4" xr3:uid="{CF831774-0C59-4594-A753-0E686B816897}" name="CONCEPTO" totalsRowLabel="TOTAL GENERAL:" dataDxfId="6" totalsRowDxfId="7"/>
    <tableColumn id="5" xr3:uid="{5C3D1E6F-FBB2-4894-9E27-570C3E127F1B}" name="MONTO" totalsRowFunction="custom" dataDxfId="4" totalsRowDxfId="5" dataCellStyle="Millares">
      <totalsRowFormula>+SUM(Tabla434678910111213141516171819202123242526272829303132333436373839404142434445464748495051525253[MONTO])</totalsRowFormula>
    </tableColumn>
    <tableColumn id="8" xr3:uid="{B29C0258-92EC-4AEA-AB47-E1D08EEC7684}" name="FORMA DE PAGO" dataDxfId="2" totalsRowDxfId="3"/>
    <tableColumn id="6" xr3:uid="{21D72F95-15FC-4A54-B63D-EAC35AB40CA3}" name="FECHA LIMITE DE PAGO" dataDxfId="0" totalsRowDxfId="1"/>
  </tableColumns>
  <tableStyleInfo name="TableStyleMedium2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BBB38-2803-4D61-A38E-BDA27230A8E4}">
  <dimension ref="A1:G35"/>
  <sheetViews>
    <sheetView tabSelected="1" workbookViewId="0">
      <selection activeCell="B1" sqref="B1:B1048576"/>
    </sheetView>
  </sheetViews>
  <sheetFormatPr baseColWidth="10" defaultRowHeight="15" x14ac:dyDescent="0.25"/>
  <cols>
    <col min="1" max="1" width="51.28515625" bestFit="1" customWidth="1"/>
    <col min="2" max="2" width="18" bestFit="1" customWidth="1"/>
    <col min="3" max="3" width="26.5703125" bestFit="1" customWidth="1"/>
    <col min="4" max="4" width="60.7109375" bestFit="1" customWidth="1"/>
    <col min="5" max="5" width="25.140625" bestFit="1" customWidth="1"/>
    <col min="6" max="6" width="77.140625" bestFit="1" customWidth="1"/>
    <col min="7" max="7" width="44" bestFit="1" customWidth="1"/>
  </cols>
  <sheetData>
    <row r="1" spans="1:7" ht="26.25" x14ac:dyDescent="0.25">
      <c r="A1" s="1"/>
      <c r="B1" s="1"/>
      <c r="C1" s="1"/>
      <c r="D1" s="1"/>
      <c r="E1" s="1"/>
      <c r="F1" s="1"/>
      <c r="G1" s="1"/>
    </row>
    <row r="2" spans="1:7" ht="26.25" x14ac:dyDescent="0.25">
      <c r="A2" s="2" t="s">
        <v>0</v>
      </c>
      <c r="B2" s="2"/>
      <c r="C2" s="2"/>
      <c r="D2" s="2"/>
      <c r="E2" s="2"/>
      <c r="F2" s="2"/>
      <c r="G2" s="2"/>
    </row>
    <row r="3" spans="1:7" ht="26.25" x14ac:dyDescent="0.25">
      <c r="A3" s="3" t="s">
        <v>1</v>
      </c>
      <c r="B3" s="2"/>
      <c r="C3" s="2"/>
      <c r="D3" s="2"/>
      <c r="E3" s="2"/>
      <c r="F3" s="2"/>
      <c r="G3" s="2"/>
    </row>
    <row r="4" spans="1:7" ht="26.25" x14ac:dyDescent="0.25">
      <c r="A4" s="2" t="s">
        <v>2</v>
      </c>
      <c r="B4" s="2"/>
      <c r="C4" s="2"/>
      <c r="D4" s="2"/>
      <c r="E4" s="2"/>
      <c r="F4" s="2"/>
      <c r="G4" s="2"/>
    </row>
    <row r="5" spans="1:7" ht="26.25" x14ac:dyDescent="0.25">
      <c r="A5" s="2"/>
      <c r="B5" s="2"/>
      <c r="C5" s="2"/>
      <c r="D5" s="2"/>
      <c r="E5" s="2"/>
      <c r="F5" s="2"/>
      <c r="G5" s="2"/>
    </row>
    <row r="6" spans="1:7" ht="26.25" x14ac:dyDescent="0.25">
      <c r="A6" s="4" t="s">
        <v>3</v>
      </c>
      <c r="B6" s="4"/>
      <c r="C6" s="4"/>
      <c r="D6" s="4"/>
      <c r="E6" s="4"/>
      <c r="F6" s="4"/>
      <c r="G6" s="4"/>
    </row>
    <row r="7" spans="1:7" ht="26.25" x14ac:dyDescent="0.25">
      <c r="A7" s="2" t="s">
        <v>0</v>
      </c>
      <c r="B7" s="2"/>
      <c r="C7" s="2"/>
      <c r="D7" s="2"/>
      <c r="E7" s="2"/>
      <c r="F7" s="2"/>
      <c r="G7" s="2"/>
    </row>
    <row r="8" spans="1:7" ht="26.25" x14ac:dyDescent="0.25">
      <c r="A8" s="2"/>
      <c r="B8" s="2"/>
      <c r="C8" s="2"/>
      <c r="D8" s="2"/>
      <c r="E8" s="2"/>
      <c r="F8" s="2"/>
      <c r="G8" s="2"/>
    </row>
    <row r="9" spans="1:7" ht="26.25" x14ac:dyDescent="0.25">
      <c r="A9" s="5" t="s">
        <v>4</v>
      </c>
      <c r="B9" s="5"/>
      <c r="C9" s="5"/>
      <c r="D9" s="1"/>
      <c r="E9" s="1"/>
      <c r="F9" s="1"/>
      <c r="G9" s="6"/>
    </row>
    <row r="10" spans="1:7" ht="26.25" x14ac:dyDescent="0.25">
      <c r="A10" s="1"/>
      <c r="B10" s="1"/>
      <c r="C10" s="1"/>
      <c r="D10" s="1"/>
      <c r="E10" s="1"/>
      <c r="F10" s="1"/>
      <c r="G10" s="1"/>
    </row>
    <row r="11" spans="1:7" ht="26.25" x14ac:dyDescent="0.25">
      <c r="A11" s="7"/>
      <c r="B11" s="7"/>
      <c r="C11" s="7"/>
      <c r="D11" s="7"/>
      <c r="E11" s="7"/>
      <c r="F11" s="7"/>
      <c r="G11" s="7"/>
    </row>
    <row r="12" spans="1:7" ht="184.5" thickBot="1" x14ac:dyDescent="0.3">
      <c r="A12" s="8" t="s">
        <v>5</v>
      </c>
      <c r="B12" s="9" t="s">
        <v>6</v>
      </c>
      <c r="C12" s="9" t="s">
        <v>7</v>
      </c>
      <c r="D12" s="9" t="s">
        <v>8</v>
      </c>
      <c r="E12" s="9" t="s">
        <v>9</v>
      </c>
      <c r="F12" s="9" t="s">
        <v>10</v>
      </c>
      <c r="G12" s="10" t="s">
        <v>11</v>
      </c>
    </row>
    <row r="13" spans="1:7" ht="409.5" x14ac:dyDescent="0.25">
      <c r="A13" s="11" t="s">
        <v>12</v>
      </c>
      <c r="B13" s="12">
        <v>46108</v>
      </c>
      <c r="C13" s="13" t="s">
        <v>13</v>
      </c>
      <c r="D13" s="13" t="s">
        <v>14</v>
      </c>
      <c r="E13" s="14">
        <v>298148.64</v>
      </c>
      <c r="F13" s="13" t="s">
        <v>15</v>
      </c>
      <c r="G13" s="15">
        <v>46142</v>
      </c>
    </row>
    <row r="14" spans="1:7" ht="409.5" x14ac:dyDescent="0.25">
      <c r="A14" s="11" t="s">
        <v>16</v>
      </c>
      <c r="B14" s="12">
        <v>46091</v>
      </c>
      <c r="C14" s="13" t="s">
        <v>17</v>
      </c>
      <c r="D14" s="13" t="s">
        <v>18</v>
      </c>
      <c r="E14" s="14">
        <v>142224.03</v>
      </c>
      <c r="F14" s="13" t="s">
        <v>15</v>
      </c>
      <c r="G14" s="15">
        <v>46142</v>
      </c>
    </row>
    <row r="15" spans="1:7" ht="409.5" x14ac:dyDescent="0.25">
      <c r="A15" s="11" t="s">
        <v>19</v>
      </c>
      <c r="B15" s="12">
        <v>46109</v>
      </c>
      <c r="C15" s="13" t="s">
        <v>20</v>
      </c>
      <c r="D15" s="13" t="s">
        <v>21</v>
      </c>
      <c r="E15" s="14">
        <v>192006.1</v>
      </c>
      <c r="F15" s="13" t="s">
        <v>15</v>
      </c>
      <c r="G15" s="15">
        <v>46142</v>
      </c>
    </row>
    <row r="16" spans="1:7" ht="409.5" x14ac:dyDescent="0.25">
      <c r="A16" s="11" t="s">
        <v>22</v>
      </c>
      <c r="B16" s="12">
        <v>46105</v>
      </c>
      <c r="C16" s="13" t="s">
        <v>20</v>
      </c>
      <c r="D16" s="13" t="s">
        <v>23</v>
      </c>
      <c r="E16" s="14">
        <v>145867</v>
      </c>
      <c r="F16" s="13" t="s">
        <v>15</v>
      </c>
      <c r="G16" s="15">
        <v>46142</v>
      </c>
    </row>
    <row r="17" spans="1:7" ht="409.5" x14ac:dyDescent="0.25">
      <c r="A17" s="11" t="s">
        <v>24</v>
      </c>
      <c r="B17" s="12">
        <v>46100</v>
      </c>
      <c r="C17" s="13" t="s">
        <v>25</v>
      </c>
      <c r="D17" s="13" t="s">
        <v>26</v>
      </c>
      <c r="E17" s="14">
        <v>227177.72</v>
      </c>
      <c r="F17" s="13" t="s">
        <v>15</v>
      </c>
      <c r="G17" s="15">
        <v>46142</v>
      </c>
    </row>
    <row r="18" spans="1:7" ht="288.75" x14ac:dyDescent="0.25">
      <c r="A18" s="11" t="s">
        <v>27</v>
      </c>
      <c r="B18" s="12">
        <v>46083</v>
      </c>
      <c r="C18" s="13" t="s">
        <v>28</v>
      </c>
      <c r="D18" s="13" t="s">
        <v>29</v>
      </c>
      <c r="E18" s="14">
        <v>3600</v>
      </c>
      <c r="F18" s="13" t="s">
        <v>15</v>
      </c>
      <c r="G18" s="15">
        <v>46142</v>
      </c>
    </row>
    <row r="19" spans="1:7" ht="409.5" x14ac:dyDescent="0.25">
      <c r="A19" s="11" t="s">
        <v>30</v>
      </c>
      <c r="B19" s="12">
        <v>46108</v>
      </c>
      <c r="C19" s="13" t="s">
        <v>31</v>
      </c>
      <c r="D19" s="13" t="s">
        <v>32</v>
      </c>
      <c r="E19" s="14">
        <v>182327.67999999999</v>
      </c>
      <c r="F19" s="13" t="s">
        <v>15</v>
      </c>
      <c r="G19" s="15">
        <v>46142</v>
      </c>
    </row>
    <row r="20" spans="1:7" ht="409.5" x14ac:dyDescent="0.25">
      <c r="A20" s="11" t="s">
        <v>33</v>
      </c>
      <c r="B20" s="12">
        <v>46112</v>
      </c>
      <c r="C20" s="13" t="s">
        <v>34</v>
      </c>
      <c r="D20" s="13" t="s">
        <v>35</v>
      </c>
      <c r="E20" s="14">
        <v>150000.07</v>
      </c>
      <c r="F20" s="13" t="s">
        <v>15</v>
      </c>
      <c r="G20" s="15">
        <v>46142</v>
      </c>
    </row>
    <row r="21" spans="1:7" ht="409.5" x14ac:dyDescent="0.25">
      <c r="A21" s="11" t="s">
        <v>36</v>
      </c>
      <c r="B21" s="12">
        <v>46142</v>
      </c>
      <c r="C21" s="13" t="s">
        <v>37</v>
      </c>
      <c r="D21" s="13" t="s">
        <v>38</v>
      </c>
      <c r="E21" s="14">
        <v>29249.39</v>
      </c>
      <c r="F21" s="13" t="s">
        <v>15</v>
      </c>
      <c r="G21" s="15">
        <v>46142</v>
      </c>
    </row>
    <row r="22" spans="1:7" ht="262.5" x14ac:dyDescent="0.25">
      <c r="A22" s="11" t="s">
        <v>39</v>
      </c>
      <c r="B22" s="12">
        <v>46100</v>
      </c>
      <c r="C22" s="13" t="s">
        <v>40</v>
      </c>
      <c r="D22" s="13" t="s">
        <v>41</v>
      </c>
      <c r="E22" s="14">
        <v>1600000</v>
      </c>
      <c r="F22" s="13" t="s">
        <v>15</v>
      </c>
      <c r="G22" s="15">
        <v>46142</v>
      </c>
    </row>
    <row r="23" spans="1:7" ht="26.25" x14ac:dyDescent="0.25">
      <c r="A23" s="16"/>
      <c r="B23" s="16"/>
      <c r="C23" s="16"/>
      <c r="D23" s="16" t="s">
        <v>42</v>
      </c>
      <c r="E23" s="17">
        <f>+SUM(Tabla434678910111213141516171819202123242526272829303132333436373839404142434445464748495051525253[MONTO])</f>
        <v>2970600.63</v>
      </c>
      <c r="F23" s="18"/>
      <c r="G23" s="16"/>
    </row>
    <row r="24" spans="1:7" ht="26.25" x14ac:dyDescent="0.4">
      <c r="A24" s="1" t="s">
        <v>43</v>
      </c>
      <c r="B24" s="1"/>
      <c r="C24" s="1"/>
      <c r="D24" s="1"/>
      <c r="E24" s="19"/>
      <c r="F24" s="20"/>
      <c r="G24" s="1"/>
    </row>
    <row r="25" spans="1:7" ht="26.25" x14ac:dyDescent="0.4">
      <c r="A25" s="1"/>
      <c r="B25" s="1"/>
      <c r="C25" s="1"/>
      <c r="D25" s="1"/>
      <c r="E25" s="19"/>
      <c r="F25" s="20"/>
      <c r="G25" s="1"/>
    </row>
    <row r="26" spans="1:7" ht="26.25" x14ac:dyDescent="0.4">
      <c r="A26" s="21" t="s">
        <v>44</v>
      </c>
      <c r="B26" s="1"/>
      <c r="C26" s="1"/>
      <c r="D26" s="21" t="s">
        <v>45</v>
      </c>
      <c r="E26" s="19"/>
      <c r="F26" s="21" t="s">
        <v>46</v>
      </c>
      <c r="G26" s="1"/>
    </row>
    <row r="27" spans="1:7" ht="26.25" x14ac:dyDescent="0.4">
      <c r="A27" s="1"/>
      <c r="B27" s="1"/>
      <c r="C27" s="1"/>
      <c r="D27" s="1"/>
      <c r="E27" s="19"/>
      <c r="F27" s="20"/>
      <c r="G27" s="1"/>
    </row>
    <row r="28" spans="1:7" ht="26.25" x14ac:dyDescent="0.4">
      <c r="A28" s="1"/>
      <c r="B28" s="1"/>
      <c r="C28" s="1"/>
      <c r="D28" s="1"/>
      <c r="E28" s="19"/>
      <c r="F28" s="20"/>
      <c r="G28" s="1"/>
    </row>
    <row r="29" spans="1:7" ht="26.25" x14ac:dyDescent="0.4">
      <c r="A29" s="22" t="s">
        <v>47</v>
      </c>
      <c r="B29" s="19"/>
      <c r="C29" s="19"/>
      <c r="D29" s="19" t="s">
        <v>48</v>
      </c>
      <c r="E29" s="19"/>
      <c r="F29" s="19" t="s">
        <v>49</v>
      </c>
      <c r="G29" s="19"/>
    </row>
    <row r="30" spans="1:7" ht="26.25" x14ac:dyDescent="0.4">
      <c r="A30" s="22" t="s">
        <v>50</v>
      </c>
      <c r="B30" s="19"/>
      <c r="C30" s="19"/>
      <c r="D30" s="19" t="s">
        <v>51</v>
      </c>
      <c r="E30" s="19"/>
      <c r="F30" s="19" t="s">
        <v>52</v>
      </c>
      <c r="G30" s="19"/>
    </row>
    <row r="31" spans="1:7" ht="26.25" x14ac:dyDescent="0.4">
      <c r="A31" s="21" t="s">
        <v>53</v>
      </c>
      <c r="B31" s="19"/>
      <c r="C31" s="19"/>
      <c r="D31" s="19" t="s">
        <v>54</v>
      </c>
      <c r="E31" s="23"/>
      <c r="F31" s="19" t="s">
        <v>55</v>
      </c>
      <c r="G31" s="19"/>
    </row>
    <row r="32" spans="1:7" ht="26.25" x14ac:dyDescent="0.4">
      <c r="A32" s="19"/>
      <c r="B32" s="19"/>
      <c r="C32" s="19"/>
      <c r="D32" s="19"/>
      <c r="E32" s="19"/>
      <c r="F32" s="19"/>
      <c r="G32" s="19"/>
    </row>
    <row r="33" spans="1:7" ht="26.25" x14ac:dyDescent="0.4">
      <c r="A33" s="19"/>
      <c r="B33" s="19"/>
      <c r="C33" s="19"/>
      <c r="D33" s="23"/>
      <c r="E33" s="19"/>
      <c r="F33" s="19"/>
      <c r="G33" s="19"/>
    </row>
    <row r="34" spans="1:7" ht="26.25" x14ac:dyDescent="0.4">
      <c r="A34" s="19"/>
      <c r="B34" s="19"/>
      <c r="C34" s="19" t="s">
        <v>56</v>
      </c>
      <c r="D34" s="23"/>
      <c r="E34" s="19"/>
      <c r="F34" s="19"/>
      <c r="G34" s="19"/>
    </row>
    <row r="35" spans="1:7" ht="26.25" x14ac:dyDescent="0.4">
      <c r="A35" s="19"/>
      <c r="B35" s="19"/>
      <c r="C35" s="19"/>
      <c r="D35" s="23"/>
      <c r="E35" s="19"/>
      <c r="F35" s="19"/>
      <c r="G35" s="19"/>
    </row>
  </sheetData>
  <mergeCells count="8">
    <mergeCell ref="A8:G8"/>
    <mergeCell ref="A9:C9"/>
    <mergeCell ref="A2:G2"/>
    <mergeCell ref="A3:G3"/>
    <mergeCell ref="A4:G4"/>
    <mergeCell ref="A5:G5"/>
    <mergeCell ref="A6:G6"/>
    <mergeCell ref="A7:G7"/>
  </mergeCells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5364ea38ecebd98f34cb05ec6f624513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a3a6802a87cb5c6a7f8ca5e5f4ef9abe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B9E5A52-23AD-43F4-A4E7-091110A050B0}"/>
</file>

<file path=customXml/itemProps2.xml><?xml version="1.0" encoding="utf-8"?>
<ds:datastoreItem xmlns:ds="http://schemas.openxmlformats.org/officeDocument/2006/customXml" ds:itemID="{EC036D9A-28A1-47D2-B649-AC87670E7314}"/>
</file>

<file path=customXml/itemProps3.xml><?xml version="1.0" encoding="utf-8"?>
<ds:datastoreItem xmlns:ds="http://schemas.openxmlformats.org/officeDocument/2006/customXml" ds:itemID="{72329D19-3CC9-4B01-AD26-3AE010184A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Driades Nayade Ferreras Gómez</dc:creator>
  <cp:lastModifiedBy>Driades Nayade Ferreras Gómez</cp:lastModifiedBy>
  <dcterms:created xsi:type="dcterms:W3CDTF">2026-04-15T17:16:32Z</dcterms:created>
  <dcterms:modified xsi:type="dcterms:W3CDTF">2026-04-15T17:17:52Z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