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Febrero 2026/"/>
    </mc:Choice>
  </mc:AlternateContent>
  <xr:revisionPtr revIDLastSave="0" documentId="8_{03524600-97F1-4F37-B30B-DC809AF7D9AA}" xr6:coauthVersionLast="47" xr6:coauthVersionMax="47" xr10:uidLastSave="{00000000-0000-0000-0000-000000000000}"/>
  <bookViews>
    <workbookView xWindow="-120" yWindow="-120" windowWidth="29040" windowHeight="15720" xr2:uid="{4A96FE70-5A20-4716-A7C9-4F3926D701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30" i="1"/>
  <c r="D45" i="1" s="1"/>
  <c r="D29" i="1"/>
  <c r="D19" i="1"/>
  <c r="D46" i="1" l="1"/>
</calcChain>
</file>

<file path=xl/sharedStrings.xml><?xml version="1.0" encoding="utf-8"?>
<sst xmlns="http://schemas.openxmlformats.org/spreadsheetml/2006/main" count="45" uniqueCount="45">
  <si>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</si>
  <si>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</si>
  <si>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</si>
  <si>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>AL 28 DE FEBRERO 2026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</si>
  <si>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</si>
  <si>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</si>
  <si>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</si>
  <si>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</si>
  <si>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 EN BANCO ( Cta. Operativa )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</si>
  <si>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</si>
  <si>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</si>
  <si>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</si>
  <si>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</si>
  <si>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</si>
  <si>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</si>
  <si>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</si>
  <si>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</si>
  <si>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</si>
  <si>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</si>
  <si>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</si>
  <si>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</si>
  <si>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</si>
  <si>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</si>
  <si>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</si>
  <si>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</si>
  <si>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</si>
  <si>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</si>
  <si>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</si>
  <si>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</si>
  <si>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</si>
  <si>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</si>
  <si>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</si>
  <si>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</si>
  <si>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</si>
  <si>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</si>
  <si>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</si>
  <si>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</si>
  <si>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</t>
  </si>
  <si>
    <t>Rhina Peña Bello</t>
  </si>
  <si>
    <t xml:space="preserve"> Catalina Feliz Terrero</t>
  </si>
  <si>
    <t xml:space="preserve">                          Enc. Interina Division Contabilidad</t>
  </si>
  <si>
    <t>Enc. Depto. Administrativo Financiero</t>
  </si>
  <si>
    <t xml:space="preserve"> </t>
  </si>
  <si>
    <t xml:space="preserve">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</si>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</sst>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FF0000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3" borderId="0" xfId="0" applyNumberFormat="1" applyFont="1" applyFill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2" fillId="3" borderId="0" xfId="1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/>
    </xf>
    <xf numFmtId="43" fontId="2" fillId="3" borderId="2" xfId="1" applyFont="1" applyFill="1" applyBorder="1" applyAlignment="1">
      <alignment vertical="center" wrapText="1"/>
    </xf>
    <xf numFmtId="43" fontId="2" fillId="2" borderId="3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589793</xdr:colOff>
      <xdr:row>2</xdr:row>
      <xdr:rowOff>47625</xdr:rowOff>
    </xdr:from>
    <xdr:to>
      <xdr:col>2</xdr:col>
      <xdr:colOff>2687631</xdr:colOff>
      <xdr:row>7</xdr:row>
      <xdr:rowOff>104775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3E9CBAB-F464-4F73-BD7F-A7406038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93" y="428625"/>
          <a:ext cx="285983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209B6B-D86D-4E90-BF86-53F014827CE2}"/>
            </a:ext>
          </a:extLst>
        </xdr:cNvPr>
        <xdr:cNvCxnSpPr/>
      </xdr:nvCxnSpPr>
      <xdr:spPr>
        <a:xfrm>
          <a:off x="4355726" y="156366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5ABA82-D1ED-412A-8F44-3076D056007B}"/>
            </a:ext>
          </a:extLst>
        </xdr:cNvPr>
        <xdr:cNvCxnSpPr/>
      </xdr:nvCxnSpPr>
      <xdr:spPr>
        <a:xfrm>
          <a:off x="2237814" y="13824697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525762-16B9-4A0C-869B-4A1D1B61B8BA}"/>
            </a:ext>
          </a:extLst>
        </xdr:cNvPr>
        <xdr:cNvCxnSpPr/>
      </xdr:nvCxnSpPr>
      <xdr:spPr>
        <a:xfrm>
          <a:off x="7493934" y="138605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E695-3F72-427A-9B67-A7753477051F}">
  <dimension ref="A1:D60"/>
  <sheetViews>
    <sheetView tabSelected="1" topLeftCell="A27" workbookViewId="0">
      <selection activeCell="C17" sqref="C17"/>
    </sheetView>
  </sheetViews>
  <sheetFormatPr baseColWidth="10" defaultRowHeight="15" x14ac:dyDescent="0.25"/>
  <cols>
    <col min="3" max="3" width="138.85546875" bestFit="1" customWidth="1"/>
    <col min="4" max="4" width="53.28515625" bestFit="1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ht="23.25" x14ac:dyDescent="0.25">
      <c r="A5" s="2"/>
      <c r="B5" s="2"/>
      <c r="C5" s="3" t="s">
        <v>1</v>
      </c>
      <c r="D5" s="3"/>
    </row>
    <row r="6" spans="1:4" ht="23.25" x14ac:dyDescent="0.25">
      <c r="A6" s="2"/>
      <c r="B6" s="2"/>
      <c r="C6" s="4" t="s">
        <v>2</v>
      </c>
      <c r="D6" s="4"/>
    </row>
    <row r="7" spans="1:4" ht="23.25" x14ac:dyDescent="0.25">
      <c r="A7" s="2"/>
      <c r="B7" s="2"/>
      <c r="C7" s="4" t="s">
        <v>3</v>
      </c>
      <c r="D7" s="4"/>
    </row>
    <row r="8" spans="1:4" ht="23.25" x14ac:dyDescent="0.25">
      <c r="A8" s="5" t="s">
        <v>4</v>
      </c>
      <c r="B8" s="5"/>
      <c r="C8" s="4" t="s">
        <v>5</v>
      </c>
      <c r="D8" s="4"/>
    </row>
    <row r="9" spans="1:4" ht="23.25" x14ac:dyDescent="0.25">
      <c r="A9" s="2"/>
      <c r="B9" s="2"/>
      <c r="C9" s="3"/>
      <c r="D9" s="3"/>
    </row>
    <row r="10" spans="1:4" ht="23.25" x14ac:dyDescent="0.25">
      <c r="A10" s="2"/>
      <c r="B10" s="2"/>
      <c r="C10" s="3"/>
      <c r="D10" s="3"/>
    </row>
    <row r="11" spans="1:4" ht="24" x14ac:dyDescent="0.4">
      <c r="A11" s="6"/>
      <c r="B11" s="6"/>
      <c r="C11" s="7"/>
      <c r="D11" s="8"/>
    </row>
    <row r="12" spans="1:4" ht="23.25" x14ac:dyDescent="0.25">
      <c r="A12" s="6"/>
      <c r="B12" s="6"/>
      <c r="C12" s="9"/>
      <c r="D12" s="10"/>
    </row>
    <row r="13" spans="1:4" ht="23.25" x14ac:dyDescent="0.25">
      <c r="A13" s="6"/>
      <c r="B13" s="11"/>
      <c r="C13" s="12" t="s">
        <v>6</v>
      </c>
      <c r="D13" s="8"/>
    </row>
    <row r="14" spans="1:4" ht="23.25" x14ac:dyDescent="0.25">
      <c r="A14" s="13"/>
      <c r="B14" s="14"/>
      <c r="C14" s="9" t="s">
        <v>7</v>
      </c>
      <c r="D14" s="15"/>
    </row>
    <row r="15" spans="1:4" ht="23.25" x14ac:dyDescent="0.25">
      <c r="A15" s="16"/>
      <c r="B15" s="17"/>
      <c r="C15" s="18" t="s">
        <v>8</v>
      </c>
      <c r="D15" s="19">
        <v>6358063.4100000001</v>
      </c>
    </row>
    <row r="16" spans="1:4" ht="23.25" x14ac:dyDescent="0.25">
      <c r="A16" s="16"/>
      <c r="B16" s="17"/>
      <c r="C16" s="18" t="s">
        <v>9</v>
      </c>
      <c r="D16" s="20">
        <v>318402</v>
      </c>
    </row>
    <row r="17" spans="1:4" ht="23.25" x14ac:dyDescent="0.25">
      <c r="A17" s="6"/>
      <c r="B17" s="11"/>
      <c r="C17" s="18" t="s">
        <v>10</v>
      </c>
      <c r="D17" s="19">
        <v>3994808.8</v>
      </c>
    </row>
    <row r="18" spans="1:4" ht="23.25" x14ac:dyDescent="0.25">
      <c r="A18" s="6"/>
      <c r="B18" s="11"/>
      <c r="C18" s="18" t="s">
        <v>11</v>
      </c>
      <c r="D18" s="19">
        <v>5921864.71</v>
      </c>
    </row>
    <row r="19" spans="1:4" ht="23.25" x14ac:dyDescent="0.25">
      <c r="A19" s="6"/>
      <c r="B19" s="11"/>
      <c r="C19" s="9" t="s">
        <v>12</v>
      </c>
      <c r="D19" s="21">
        <f>SUM(D15:D18)</f>
        <v>16593138.920000002</v>
      </c>
    </row>
    <row r="20" spans="1:4" ht="23.25" x14ac:dyDescent="0.25">
      <c r="A20" s="6"/>
      <c r="B20" s="11"/>
      <c r="C20" s="9"/>
      <c r="D20" s="22"/>
    </row>
    <row r="21" spans="1:4" ht="23.25" x14ac:dyDescent="0.25">
      <c r="A21" s="6"/>
      <c r="B21" s="11"/>
      <c r="C21" s="9" t="s">
        <v>13</v>
      </c>
      <c r="D21" s="23"/>
    </row>
    <row r="22" spans="1:4" ht="23.25" x14ac:dyDescent="0.25">
      <c r="A22" s="6"/>
      <c r="B22" s="11"/>
      <c r="C22" s="18" t="s">
        <v>14</v>
      </c>
      <c r="D22" s="24">
        <v>0</v>
      </c>
    </row>
    <row r="23" spans="1:4" ht="23.25" x14ac:dyDescent="0.25">
      <c r="A23" s="6"/>
      <c r="B23" s="11"/>
      <c r="C23" s="18" t="s">
        <v>15</v>
      </c>
      <c r="D23" s="24">
        <v>0</v>
      </c>
    </row>
    <row r="24" spans="1:4" ht="23.25" x14ac:dyDescent="0.25">
      <c r="A24" s="6"/>
      <c r="B24" s="11"/>
      <c r="C24" s="18" t="s">
        <v>16</v>
      </c>
      <c r="D24" s="25">
        <v>60585248.340000004</v>
      </c>
    </row>
    <row r="25" spans="1:4" ht="23.25" x14ac:dyDescent="0.25">
      <c r="A25" s="6"/>
      <c r="B25" s="11"/>
      <c r="C25" s="18" t="s">
        <v>17</v>
      </c>
      <c r="D25" s="26">
        <v>40927652.130000003</v>
      </c>
    </row>
    <row r="26" spans="1:4" ht="23.25" x14ac:dyDescent="0.25">
      <c r="A26" s="6"/>
      <c r="B26" s="11"/>
      <c r="C26" s="18" t="s">
        <v>18</v>
      </c>
      <c r="D26" s="25">
        <v>0</v>
      </c>
    </row>
    <row r="27" spans="1:4" ht="23.25" x14ac:dyDescent="0.25">
      <c r="A27" s="6"/>
      <c r="B27" s="11"/>
      <c r="C27" s="18" t="s">
        <v>19</v>
      </c>
      <c r="D27" s="20">
        <v>0</v>
      </c>
    </row>
    <row r="28" spans="1:4" ht="23.25" x14ac:dyDescent="0.25">
      <c r="A28" s="6"/>
      <c r="B28" s="11"/>
      <c r="C28" s="18" t="s">
        <v>20</v>
      </c>
      <c r="D28" s="27">
        <v>0</v>
      </c>
    </row>
    <row r="29" spans="1:4" ht="23.25" x14ac:dyDescent="0.25">
      <c r="A29" s="6"/>
      <c r="B29" s="11"/>
      <c r="C29" s="9" t="s">
        <v>21</v>
      </c>
      <c r="D29" s="20">
        <f>+D24-D25</f>
        <v>19657596.210000001</v>
      </c>
    </row>
    <row r="30" spans="1:4" ht="24" thickBot="1" x14ac:dyDescent="0.3">
      <c r="A30" s="6"/>
      <c r="B30" s="11"/>
      <c r="C30" s="9" t="s">
        <v>22</v>
      </c>
      <c r="D30" s="28">
        <f>+D19+D29</f>
        <v>36250735.130000003</v>
      </c>
    </row>
    <row r="31" spans="1:4" ht="24" thickTop="1" x14ac:dyDescent="0.25">
      <c r="A31" s="6"/>
      <c r="B31" s="11"/>
      <c r="C31" s="9"/>
      <c r="D31" s="29"/>
    </row>
    <row r="32" spans="1:4" ht="23.25" x14ac:dyDescent="0.25">
      <c r="A32" s="6"/>
      <c r="B32" s="11"/>
      <c r="C32" s="12" t="s">
        <v>23</v>
      </c>
      <c r="D32" s="29"/>
    </row>
    <row r="33" spans="1:4" ht="23.25" x14ac:dyDescent="0.25">
      <c r="A33" s="6"/>
      <c r="B33" s="11"/>
      <c r="C33" s="9" t="s">
        <v>24</v>
      </c>
      <c r="D33" s="15"/>
    </row>
    <row r="34" spans="1:4" ht="23.25" x14ac:dyDescent="0.25">
      <c r="A34" s="6"/>
      <c r="B34" s="11"/>
      <c r="C34" s="18" t="s">
        <v>25</v>
      </c>
      <c r="D34" s="22"/>
    </row>
    <row r="35" spans="1:4" ht="23.25" x14ac:dyDescent="0.25">
      <c r="A35" s="6"/>
      <c r="B35" s="11"/>
      <c r="C35" s="18" t="s">
        <v>26</v>
      </c>
      <c r="D35" s="24">
        <v>1618202.32</v>
      </c>
    </row>
    <row r="36" spans="1:4" ht="23.25" x14ac:dyDescent="0.25">
      <c r="A36" s="6"/>
      <c r="B36" s="11"/>
      <c r="C36" s="18" t="s">
        <v>27</v>
      </c>
      <c r="D36" s="22"/>
    </row>
    <row r="37" spans="1:4" ht="23.25" x14ac:dyDescent="0.25">
      <c r="A37" s="6"/>
      <c r="B37" s="11"/>
      <c r="C37" s="9" t="s">
        <v>28</v>
      </c>
      <c r="D37" s="30">
        <f>SUM(D34:D36)</f>
        <v>1618202.32</v>
      </c>
    </row>
    <row r="38" spans="1:4" ht="23.25" x14ac:dyDescent="0.25">
      <c r="A38" s="6"/>
      <c r="B38" s="11"/>
      <c r="C38" s="9" t="s">
        <v>29</v>
      </c>
      <c r="D38" s="22">
        <v>0</v>
      </c>
    </row>
    <row r="39" spans="1:4" ht="23.25" x14ac:dyDescent="0.25">
      <c r="A39" s="6"/>
      <c r="B39" s="11"/>
      <c r="C39" s="9" t="s">
        <v>30</v>
      </c>
      <c r="D39" s="21">
        <f>+D37+D38</f>
        <v>1618202.32</v>
      </c>
    </row>
    <row r="40" spans="1:4" ht="23.25" x14ac:dyDescent="0.25">
      <c r="A40" s="6"/>
      <c r="B40" s="11"/>
      <c r="C40" s="9"/>
      <c r="D40" s="29"/>
    </row>
    <row r="41" spans="1:4" ht="23.25" x14ac:dyDescent="0.25">
      <c r="A41" s="6"/>
      <c r="B41" s="11"/>
      <c r="C41" s="9" t="s">
        <v>31</v>
      </c>
      <c r="D41" s="22"/>
    </row>
    <row r="42" spans="1:4" ht="23.25" x14ac:dyDescent="0.25">
      <c r="A42" s="6"/>
      <c r="B42" s="11"/>
      <c r="C42" s="18" t="s">
        <v>32</v>
      </c>
      <c r="D42" s="24">
        <v>0</v>
      </c>
    </row>
    <row r="43" spans="1:4" ht="23.25" x14ac:dyDescent="0.25">
      <c r="A43" s="6"/>
      <c r="B43" s="11"/>
      <c r="C43" s="18" t="s">
        <v>33</v>
      </c>
      <c r="D43" s="24">
        <v>0</v>
      </c>
    </row>
    <row r="44" spans="1:4" ht="23.25" x14ac:dyDescent="0.25">
      <c r="A44" s="6"/>
      <c r="B44" s="11"/>
      <c r="C44" s="18" t="s">
        <v>34</v>
      </c>
      <c r="D44" s="24">
        <v>0</v>
      </c>
    </row>
    <row r="45" spans="1:4" ht="23.25" x14ac:dyDescent="0.25">
      <c r="A45" s="6"/>
      <c r="B45" s="11"/>
      <c r="C45" s="9" t="s">
        <v>35</v>
      </c>
      <c r="D45" s="21">
        <f>+D30-D35</f>
        <v>34632532.810000002</v>
      </c>
    </row>
    <row r="46" spans="1:4" ht="24" thickBot="1" x14ac:dyDescent="0.3">
      <c r="A46" s="6"/>
      <c r="B46" s="11"/>
      <c r="C46" s="9" t="s">
        <v>36</v>
      </c>
      <c r="D46" s="31">
        <f>+D39+D45</f>
        <v>36250735.130000003</v>
      </c>
    </row>
    <row r="47" spans="1:4" ht="24" thickTop="1" x14ac:dyDescent="0.25">
      <c r="A47" s="6"/>
      <c r="B47" s="11"/>
      <c r="C47" s="9"/>
      <c r="D47" s="32"/>
    </row>
    <row r="48" spans="1:4" ht="23.25" x14ac:dyDescent="0.25">
      <c r="A48" s="6"/>
      <c r="B48" s="11"/>
      <c r="C48" s="9"/>
      <c r="D48" s="29"/>
    </row>
    <row r="49" spans="1:4" ht="24" x14ac:dyDescent="0.4">
      <c r="A49" s="6"/>
      <c r="B49" s="11"/>
      <c r="C49" s="9"/>
      <c r="D49" s="7"/>
    </row>
    <row r="50" spans="1:4" ht="24" x14ac:dyDescent="0.4">
      <c r="B50" s="33"/>
      <c r="C50" s="7"/>
      <c r="D50" s="7"/>
    </row>
    <row r="51" spans="1:4" ht="24" x14ac:dyDescent="0.4">
      <c r="B51" s="33"/>
      <c r="C51" s="7"/>
      <c r="D51" s="7"/>
    </row>
    <row r="52" spans="1:4" ht="24" x14ac:dyDescent="0.4">
      <c r="B52" s="33"/>
      <c r="C52" s="34" t="s">
        <v>37</v>
      </c>
      <c r="D52" s="7"/>
    </row>
    <row r="53" spans="1:4" ht="24" x14ac:dyDescent="0.4">
      <c r="B53" s="33"/>
      <c r="C53" s="35" t="s">
        <v>38</v>
      </c>
      <c r="D53" s="35" t="s">
        <v>39</v>
      </c>
    </row>
    <row r="54" spans="1:4" ht="24" x14ac:dyDescent="0.4">
      <c r="B54" s="33"/>
      <c r="C54" s="36" t="s">
        <v>40</v>
      </c>
      <c r="D54" s="34" t="s">
        <v>41</v>
      </c>
    </row>
    <row r="55" spans="1:4" ht="24" x14ac:dyDescent="0.4">
      <c r="B55" s="33"/>
      <c r="C55" s="34"/>
      <c r="D55" s="34"/>
    </row>
    <row r="56" spans="1:4" ht="24" x14ac:dyDescent="0.4">
      <c r="B56" s="33"/>
      <c r="C56" s="34" t="s">
        <v>42</v>
      </c>
      <c r="D56" s="34"/>
    </row>
    <row r="57" spans="1:4" ht="24" x14ac:dyDescent="0.4">
      <c r="B57" s="33"/>
      <c r="C57" s="7"/>
      <c r="D57" s="7"/>
    </row>
    <row r="58" spans="1:4" ht="24" x14ac:dyDescent="0.4">
      <c r="B58" s="33"/>
      <c r="C58" s="37" t="s">
        <v>43</v>
      </c>
      <c r="D58" s="37"/>
    </row>
    <row r="59" spans="1:4" ht="24" x14ac:dyDescent="0.4">
      <c r="B59" s="33"/>
      <c r="C59" s="38" t="s">
        <v>44</v>
      </c>
      <c r="D59" s="38"/>
    </row>
    <row r="60" spans="1:4" ht="21" x14ac:dyDescent="0.35">
      <c r="C60" s="33"/>
      <c r="D60" s="33"/>
    </row>
  </sheetData>
  <mergeCells count="6">
    <mergeCell ref="A1:D4"/>
    <mergeCell ref="C6:D6"/>
    <mergeCell ref="C7:D7"/>
    <mergeCell ref="C8:D8"/>
    <mergeCell ref="C58:D58"/>
    <mergeCell ref="C59:D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46FA85-1F19-428C-A90D-426F423C76A2}"/>
</file>

<file path=customXml/itemProps2.xml><?xml version="1.0" encoding="utf-8"?>
<ds:datastoreItem xmlns:ds="http://schemas.openxmlformats.org/officeDocument/2006/customXml" ds:itemID="{6E028D8F-FC88-416F-8959-630CA1F8B3DF}"/>
</file>

<file path=customXml/itemProps3.xml><?xml version="1.0" encoding="utf-8"?>
<ds:datastoreItem xmlns:ds="http://schemas.openxmlformats.org/officeDocument/2006/customXml" ds:itemID="{F69E7F65-1125-43DF-9AB3-FDE6E97B7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2026-03-17T17:23:46Z</dcterms:created>
  <dcterms:modified xsi:type="dcterms:W3CDTF">2026-03-17T17:25:07Z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