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13_ncr:1_{C1716A05-223C-4646-8E3E-15C75866744A}" xr6:coauthVersionLast="47" xr6:coauthVersionMax="47" xr10:uidLastSave="{00000000-0000-0000-0000-000000000000}"/>
  <bookViews>
    <workbookView xWindow="-120" yWindow="-120" windowWidth="29040" windowHeight="15720" xr2:uid="{75F95FB8-451C-4037-98EA-C630E7B62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<sst xmlns="http://schemas.openxmlformats.org/spreadsheetml/2006/main" count="56" uniqueCount="49">
  <si>
    <t>INSTITUTO NACIONAL DE ADMINISTRACION PUBLICA</t>
  </si>
  <si>
    <t>CONTRALORIA GENERAL DE LA REPUBLICA</t>
  </si>
  <si>
    <t xml:space="preserve">UNIDADES DE CONTROL INTERNO </t>
  </si>
  <si>
    <t>RELACIÓN DE ESTADO DE CUENTAS DE SUPLIDORES AL 31/01/2026</t>
  </si>
  <si>
    <t>UNIDAD DE CONTROL INTERNO___________________</t>
  </si>
  <si>
    <t>FACTURA NCF No. / CONTRATO No.</t>
  </si>
  <si>
    <t>FECHA</t>
  </si>
  <si>
    <t>PROVEEDOR</t>
  </si>
  <si>
    <t>CONCEPTO</t>
  </si>
  <si>
    <t>MONTO</t>
  </si>
  <si>
    <t>FORMA DE PAGO</t>
  </si>
  <si>
    <t>FECHA LIMITE DE PAGO</t>
  </si>
  <si>
    <t>E450000101657</t>
  </si>
  <si>
    <t>27/1/206</t>
  </si>
  <si>
    <t>COMPAÑÍA DOMINICANA DE TELÉFONO, S.A</t>
  </si>
  <si>
    <t>PAGO POR SERVICIO DE TELEFONÍA E INTERNET INSTITUCIONAL. ENERO 2026</t>
  </si>
  <si>
    <t>PRESUPUESTO</t>
  </si>
  <si>
    <t>E450000000237</t>
  </si>
  <si>
    <t>SOLUCIONES GLOBALES</t>
  </si>
  <si>
    <t xml:space="preserve">ADQUISICION DE DE EQUIPOS COMPLEMENTARIOS; COMPUTARAS PERSONALES. MONITORES,ESCARNER Y LAPTOS PARA USO DEL INAP , SEGÚN ITEM NO.6 ADJUDICADO DE 14 LAPTOPS  . </t>
  </si>
  <si>
    <t>B1500000836</t>
  </si>
  <si>
    <t>S &amp; Y SUPPLY SRL</t>
  </si>
  <si>
    <t>ADQUESICION DE ALIMENTOS Y BEBIDAS PARA USO DE LA INSTITUCION DEL INAP</t>
  </si>
  <si>
    <t xml:space="preserve"> E450000021696</t>
  </si>
  <si>
    <t>PLANETA AZUL SA</t>
  </si>
  <si>
    <t>SERVICIOS DE LLENADO DE BOTELLONES DE AGUA PURIFICADA PARA LOS EMPLEADOS DEL INAP</t>
  </si>
  <si>
    <t>E450000000008</t>
  </si>
  <si>
    <t>DISTRIBUIDORA LAGARES SRL</t>
  </si>
  <si>
    <t>MANTENIMIENTO PREVENTIVO MENSUALMENTE A LA PLANTA DE EMERGENCIA DEL INAP</t>
  </si>
  <si>
    <t xml:space="preserve"> B1500000099</t>
  </si>
  <si>
    <t>ELVIRA POLANCO DIAZ</t>
  </si>
  <si>
    <t>CONTRATACION DE REFRIGERIOS PREENMAPACADO  CON 4 POCIONES SALADAS , 1 NATURAL PARA QUE 350 PERSONAS EL ROL DEL SERVIDOR .</t>
  </si>
  <si>
    <t>E450000000989</t>
  </si>
  <si>
    <t>LOGOMARCA</t>
  </si>
  <si>
    <t>ADQUISICION DE RECONOCIMIENTO (PLACA) PARA ACTIVIDAD DEL INSTITUTO NACIONAL DE ADMINISTRACION PUBLICA INAP</t>
  </si>
  <si>
    <t>TOTAL GENERAL:</t>
  </si>
  <si>
    <t xml:space="preserve"> 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</si>
  <si>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</si>
  <si>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</si>
  <si>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</si>
  <si>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</si>
  <si>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</si>
  <si>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</si>
  <si>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Rhina Peña Bello</t>
  </si>
  <si>
    <t>Catalina Feliz Terrero</t>
  </si>
  <si>
    <t>Gregorio Montero</t>
  </si>
  <si>
    <t>Enc. Interina Div. Contabilidad</t>
  </si>
  <si>
    <t>Enc. Depto.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</si>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</sst>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u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8F9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43" fontId="2" fillId="4" borderId="0" xfId="1" applyFont="1" applyFill="1" applyAlignment="1">
      <alignment horizontal="right" vertical="center" wrapText="1"/>
    </xf>
    <xf numFmtId="14" fontId="2" fillId="4" borderId="0" xfId="0" applyNumberFormat="1" applyFont="1" applyFill="1" applyAlignment="1">
      <alignment horizontal="center" vertical="center" wrapText="1"/>
    </xf>
    <xf numFmtId="43" fontId="2" fillId="4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3" fontId="5" fillId="3" borderId="0" xfId="0" applyNumberFormat="1" applyFont="1" applyFill="1" applyAlignment="1">
      <alignment horizontal="right" vertical="center"/>
    </xf>
    <xf numFmtId="4" fontId="5" fillId="3" borderId="0" xfId="0" applyNumberFormat="1" applyFont="1" applyFill="1" applyAlignment="1">
      <alignment horizontal="center" vertical="center"/>
    </xf>
    <xf numFmtId="0" fontId="2" fillId="0" borderId="0" xfId="0" applyFont="1"/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rgb="FFE8F9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64" formatCode="&quot;RD$&quot;#,##0.00"/>
      <fill>
        <patternFill patternType="solid">
          <fgColor indexed="64"/>
          <bgColor rgb="FFE8F9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20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rgb="FFCC99FF"/>
        </patternFill>
      </fill>
      <alignment horizontal="right" vertical="center" textRotation="0" wrapText="0" indent="0" justifyLastLine="0" shrinkToFit="0" readingOrder="0"/>
    </dxf>
    <dxf>
      <font>
        <sz val="20"/>
      </font>
      <numFmt numFmtId="164" formatCode="&quot;RD$&quot;#,##0.00"/>
      <fill>
        <patternFill patternType="solid">
          <fgColor indexed="64"/>
          <bgColor rgb="FFE8F9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rgb="FFE8F9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rgb="FFE8F9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  <color auto="1"/>
      </font>
      <numFmt numFmtId="19" formatCode="d/m/yyyy"/>
      <fill>
        <patternFill patternType="solid">
          <fgColor indexed="64"/>
          <bgColor rgb="FFE8F9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font>
        <sz val="20"/>
      </font>
      <fill>
        <patternFill patternType="solid">
          <fgColor indexed="64"/>
          <bgColor rgb="FFE8F9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fill>
        <patternFill patternType="solid">
          <fgColor indexed="64"/>
          <bgColor rgb="FFE8F993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ptos Narrow"/>
        <family val="2"/>
        <scheme val="minor"/>
      </font>
      <fill>
        <patternFill patternType="solid">
          <fgColor indexed="64"/>
          <bgColor rgb="FFCC99FF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11</xdr:row>
      <xdr:rowOff>76200</xdr:rowOff>
    </xdr:from>
    <xdr:to>
      <xdr:col>6</xdr:col>
      <xdr:colOff>1371600</xdr:colOff>
      <xdr:row>16</xdr:row>
      <xdr:rowOff>99848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B6E05C-B9F5-F32D-5609-D4BD692B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2171700"/>
          <a:ext cx="5600700" cy="17381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18A8F8-9210-43E6-8873-BC18195DB0A2}" name="Tabla43467891011121314151617181920212324252627282930313233343637383940414243444546474849505152" displayName="Tabla43467891011121314151617181920212324252627282930313233343637383940414243444546474849505152" ref="E23:K31" totalsRowCount="1" headerRowDxfId="18" dataDxfId="16" totalsRowDxfId="14" headerRowBorderDxfId="17" tableBorderDxfId="15">
  <autoFilter ref="E23:K30" xr:uid="{F518A8F8-9210-43E6-8873-BC18195DB0A2}"/>
  <tableColumns count="7">
    <tableColumn id="1" xr3:uid="{0523168D-325F-4A99-B94F-75C4C0331C95}" name="FACTURA NCF No. / CONTRATO No." dataDxfId="13" totalsRowDxfId="12"/>
    <tableColumn id="2" xr3:uid="{949209CB-050C-455E-B8F8-8D1668E9E53E}" name="FECHA" dataDxfId="11" totalsRowDxfId="10"/>
    <tableColumn id="3" xr3:uid="{6042AA21-4404-44AC-9D49-D6563883A344}" name="PROVEEDOR" dataDxfId="9" totalsRowDxfId="8"/>
    <tableColumn id="4" xr3:uid="{5DA4C428-F4D2-4ECA-B6A3-8E5CBCB61165}" name="CONCEPTO" totalsRowLabel="TOTAL GENERAL:" dataDxfId="7" totalsRowDxfId="6"/>
    <tableColumn id="5" xr3:uid="{508007CF-BA6C-4DED-B553-FCCAD8E6D124}" name="MONTO" totalsRowFunction="custom" dataDxfId="5" totalsRowDxfId="4" dataCellStyle="Millares">
      <totalsRowFormula>+SUM(Tabla43467891011121314151617181920212324252627282930313233343637383940414243444546474849505152[MONTO])</totalsRowFormula>
    </tableColumn>
    <tableColumn id="8" xr3:uid="{78EF5B96-20CB-4B58-BB12-6CFC499ECD49}" name="FORMA DE PAGO" dataDxfId="3" totalsRowDxfId="2"/>
    <tableColumn id="6" xr3:uid="{19E4807B-0017-444B-BF6D-C0DE550AB225}" name="FECHA LIMITE DE PAGO" dataDxfId="1" totalsRow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D8ED-5E05-42B0-BC09-7D8100A1A9AF}">
  <dimension ref="E12:K41"/>
  <sheetViews>
    <sheetView tabSelected="1" topLeftCell="A7" zoomScale="50" zoomScaleNormal="50" workbookViewId="0">
      <selection activeCell="O18" sqref="O18"/>
    </sheetView>
  </sheetViews>
  <sheetFormatPr baseColWidth="10" defaultRowHeight="15" x14ac:dyDescent="0.25"/>
  <cols>
    <col min="5" max="5" width="51.28515625" bestFit="1" customWidth="1"/>
    <col min="6" max="6" width="18" bestFit="1" customWidth="1"/>
    <col min="7" max="7" width="26.5703125" bestFit="1" customWidth="1"/>
    <col min="8" max="8" width="60.7109375" bestFit="1" customWidth="1"/>
    <col min="9" max="9" width="25.140625" bestFit="1" customWidth="1"/>
    <col min="10" max="10" width="77.140625" bestFit="1" customWidth="1"/>
    <col min="11" max="11" width="44" bestFit="1" customWidth="1"/>
  </cols>
  <sheetData>
    <row r="12" spans="5:11" ht="26.25" x14ac:dyDescent="0.25">
      <c r="E12" s="1"/>
      <c r="F12" s="1"/>
      <c r="G12" s="1"/>
      <c r="H12" s="1"/>
      <c r="I12" s="1"/>
      <c r="J12" s="1"/>
      <c r="K12" s="1"/>
    </row>
    <row r="13" spans="5:11" ht="26.25" x14ac:dyDescent="0.25">
      <c r="E13" s="20" t="s">
        <v>0</v>
      </c>
      <c r="F13" s="20"/>
      <c r="G13" s="20"/>
      <c r="H13" s="20"/>
      <c r="I13" s="20"/>
      <c r="J13" s="20"/>
      <c r="K13" s="20"/>
    </row>
    <row r="14" spans="5:11" ht="26.25" x14ac:dyDescent="0.25">
      <c r="E14" s="22" t="s">
        <v>1</v>
      </c>
      <c r="F14" s="20"/>
      <c r="G14" s="20"/>
      <c r="H14" s="20"/>
      <c r="I14" s="20"/>
      <c r="J14" s="20"/>
      <c r="K14" s="20"/>
    </row>
    <row r="15" spans="5:11" ht="26.25" x14ac:dyDescent="0.25">
      <c r="E15" s="20" t="s">
        <v>2</v>
      </c>
      <c r="F15" s="20"/>
      <c r="G15" s="20"/>
      <c r="H15" s="20"/>
      <c r="I15" s="20"/>
      <c r="J15" s="20"/>
      <c r="K15" s="20"/>
    </row>
    <row r="16" spans="5:11" ht="26.25" x14ac:dyDescent="0.25">
      <c r="E16" s="20"/>
      <c r="F16" s="20"/>
      <c r="G16" s="20"/>
      <c r="H16" s="20"/>
      <c r="I16" s="20"/>
      <c r="J16" s="20"/>
      <c r="K16" s="20"/>
    </row>
    <row r="17" spans="5:11" ht="26.25" x14ac:dyDescent="0.25">
      <c r="E17" s="23" t="s">
        <v>3</v>
      </c>
      <c r="F17" s="23"/>
      <c r="G17" s="23"/>
      <c r="H17" s="23"/>
      <c r="I17" s="23"/>
      <c r="J17" s="23"/>
      <c r="K17" s="23"/>
    </row>
    <row r="18" spans="5:11" ht="26.25" x14ac:dyDescent="0.25">
      <c r="E18" s="20" t="s">
        <v>0</v>
      </c>
      <c r="F18" s="20"/>
      <c r="G18" s="20"/>
      <c r="H18" s="20"/>
      <c r="I18" s="20"/>
      <c r="J18" s="20"/>
      <c r="K18" s="20"/>
    </row>
    <row r="19" spans="5:11" ht="26.25" x14ac:dyDescent="0.25">
      <c r="E19" s="20"/>
      <c r="F19" s="20"/>
      <c r="G19" s="20"/>
      <c r="H19" s="20"/>
      <c r="I19" s="20"/>
      <c r="J19" s="20"/>
      <c r="K19" s="20"/>
    </row>
    <row r="20" spans="5:11" ht="26.25" x14ac:dyDescent="0.25">
      <c r="E20" s="21" t="s">
        <v>4</v>
      </c>
      <c r="F20" s="21"/>
      <c r="G20" s="21"/>
      <c r="H20" s="1"/>
      <c r="I20" s="1"/>
      <c r="J20" s="1"/>
      <c r="K20" s="3"/>
    </row>
    <row r="21" spans="5:11" ht="26.25" x14ac:dyDescent="0.25">
      <c r="E21" s="1"/>
      <c r="F21" s="1"/>
      <c r="G21" s="1"/>
      <c r="H21" s="1"/>
      <c r="I21" s="1"/>
      <c r="J21" s="1"/>
      <c r="K21" s="1"/>
    </row>
    <row r="22" spans="5:11" ht="26.25" x14ac:dyDescent="0.25">
      <c r="E22" s="4"/>
      <c r="F22" s="4"/>
      <c r="G22" s="4"/>
      <c r="H22" s="4"/>
      <c r="I22" s="4"/>
      <c r="J22" s="4"/>
      <c r="K22" s="4"/>
    </row>
    <row r="23" spans="5:11" ht="184.5" thickBot="1" x14ac:dyDescent="0.3">
      <c r="E23" s="5" t="s">
        <v>5</v>
      </c>
      <c r="F23" s="6" t="s">
        <v>6</v>
      </c>
      <c r="G23" s="6" t="s">
        <v>7</v>
      </c>
      <c r="H23" s="6" t="s">
        <v>8</v>
      </c>
      <c r="I23" s="6" t="s">
        <v>9</v>
      </c>
      <c r="J23" s="6" t="s">
        <v>10</v>
      </c>
      <c r="K23" s="7" t="s">
        <v>11</v>
      </c>
    </row>
    <row r="24" spans="5:11" ht="105" x14ac:dyDescent="0.25">
      <c r="E24" s="8" t="s">
        <v>12</v>
      </c>
      <c r="F24" s="8" t="s">
        <v>13</v>
      </c>
      <c r="G24" s="9" t="s">
        <v>14</v>
      </c>
      <c r="H24" s="9" t="s">
        <v>15</v>
      </c>
      <c r="I24" s="10">
        <v>288747.18</v>
      </c>
      <c r="J24" s="8" t="s">
        <v>16</v>
      </c>
      <c r="K24" s="11">
        <v>46081</v>
      </c>
    </row>
    <row r="25" spans="5:11" ht="157.5" x14ac:dyDescent="0.25">
      <c r="E25" s="8" t="s">
        <v>17</v>
      </c>
      <c r="F25" s="11">
        <v>46056</v>
      </c>
      <c r="G25" s="9" t="s">
        <v>18</v>
      </c>
      <c r="H25" s="9" t="s">
        <v>19</v>
      </c>
      <c r="I25" s="12">
        <v>781830.28</v>
      </c>
      <c r="J25" s="8" t="s">
        <v>16</v>
      </c>
      <c r="K25" s="11">
        <v>46081</v>
      </c>
    </row>
    <row r="26" spans="5:11" ht="78.75" x14ac:dyDescent="0.25">
      <c r="E26" s="8" t="s">
        <v>20</v>
      </c>
      <c r="F26" s="11">
        <v>46057</v>
      </c>
      <c r="G26" s="9" t="s">
        <v>21</v>
      </c>
      <c r="H26" s="9" t="s">
        <v>22</v>
      </c>
      <c r="I26" s="12">
        <v>115910.1</v>
      </c>
      <c r="J26" s="8" t="s">
        <v>16</v>
      </c>
      <c r="K26" s="11">
        <v>46081</v>
      </c>
    </row>
    <row r="27" spans="5:11" ht="78.75" x14ac:dyDescent="0.25">
      <c r="E27" s="8" t="s">
        <v>23</v>
      </c>
      <c r="F27" s="11">
        <v>46034</v>
      </c>
      <c r="G27" s="9" t="s">
        <v>24</v>
      </c>
      <c r="H27" s="9" t="s">
        <v>25</v>
      </c>
      <c r="I27" s="12">
        <v>67200</v>
      </c>
      <c r="J27" s="8" t="s">
        <v>16</v>
      </c>
      <c r="K27" s="11">
        <v>46081</v>
      </c>
    </row>
    <row r="28" spans="5:11" ht="78.75" x14ac:dyDescent="0.25">
      <c r="E28" s="8" t="s">
        <v>26</v>
      </c>
      <c r="F28" s="11">
        <v>46052</v>
      </c>
      <c r="G28" s="9" t="s">
        <v>27</v>
      </c>
      <c r="H28" s="9" t="s">
        <v>28</v>
      </c>
      <c r="I28" s="12">
        <v>63720</v>
      </c>
      <c r="J28" s="8" t="s">
        <v>16</v>
      </c>
      <c r="K28" s="11">
        <v>46081</v>
      </c>
    </row>
    <row r="29" spans="5:11" ht="131.25" x14ac:dyDescent="0.25">
      <c r="E29" s="8" t="s">
        <v>29</v>
      </c>
      <c r="F29" s="11">
        <v>46051</v>
      </c>
      <c r="G29" s="9" t="s">
        <v>30</v>
      </c>
      <c r="H29" s="9" t="s">
        <v>31</v>
      </c>
      <c r="I29" s="12">
        <v>165200</v>
      </c>
      <c r="J29" s="8" t="s">
        <v>16</v>
      </c>
      <c r="K29" s="11">
        <v>46081</v>
      </c>
    </row>
    <row r="30" spans="5:11" ht="105" x14ac:dyDescent="0.25">
      <c r="E30" s="8" t="s">
        <v>32</v>
      </c>
      <c r="F30" s="11">
        <v>46045</v>
      </c>
      <c r="G30" s="9" t="s">
        <v>33</v>
      </c>
      <c r="H30" s="9" t="s">
        <v>34</v>
      </c>
      <c r="I30" s="12">
        <v>32957.4</v>
      </c>
      <c r="J30" s="8" t="s">
        <v>16</v>
      </c>
      <c r="K30" s="11">
        <v>46081</v>
      </c>
    </row>
    <row r="31" spans="5:11" ht="26.25" x14ac:dyDescent="0.25">
      <c r="E31" s="13"/>
      <c r="F31" s="13"/>
      <c r="G31" s="13"/>
      <c r="H31" s="13" t="s">
        <v>35</v>
      </c>
      <c r="I31" s="14">
        <f>+SUM(Tabla43467891011121314151617181920212324252627282930313233343637383940414243444546474849505152[MONTO])</f>
        <v>1515564.96</v>
      </c>
      <c r="J31" s="15"/>
      <c r="K31" s="13"/>
    </row>
    <row r="32" spans="5:11" ht="26.25" x14ac:dyDescent="0.4">
      <c r="E32" s="1" t="s">
        <v>36</v>
      </c>
      <c r="F32" s="1"/>
      <c r="G32" s="1"/>
      <c r="H32" s="1"/>
      <c r="I32" s="16"/>
      <c r="J32" s="17"/>
      <c r="K32" s="1"/>
    </row>
    <row r="33" spans="5:11" ht="26.25" x14ac:dyDescent="0.4">
      <c r="E33" s="1"/>
      <c r="F33" s="1"/>
      <c r="G33" s="1"/>
      <c r="H33" s="1"/>
      <c r="I33" s="16"/>
      <c r="J33" s="17"/>
      <c r="K33" s="1"/>
    </row>
    <row r="34" spans="5:11" ht="26.25" x14ac:dyDescent="0.4">
      <c r="E34" s="2" t="s">
        <v>37</v>
      </c>
      <c r="F34" s="1"/>
      <c r="G34" s="1"/>
      <c r="H34" s="2" t="s">
        <v>38</v>
      </c>
      <c r="I34" s="16"/>
      <c r="J34" s="2" t="s">
        <v>39</v>
      </c>
      <c r="K34" s="1"/>
    </row>
    <row r="35" spans="5:11" ht="26.25" x14ac:dyDescent="0.4">
      <c r="E35" s="1"/>
      <c r="F35" s="1"/>
      <c r="G35" s="1"/>
      <c r="H35" s="1"/>
      <c r="I35" s="16"/>
      <c r="J35" s="17"/>
      <c r="K35" s="1"/>
    </row>
    <row r="36" spans="5:11" ht="26.25" x14ac:dyDescent="0.4">
      <c r="E36" s="1"/>
      <c r="F36" s="1"/>
      <c r="G36" s="1"/>
      <c r="H36" s="1"/>
      <c r="I36" s="16"/>
      <c r="J36" s="17"/>
      <c r="K36" s="1"/>
    </row>
    <row r="37" spans="5:11" ht="26.25" x14ac:dyDescent="0.4">
      <c r="E37" s="18" t="s">
        <v>40</v>
      </c>
      <c r="F37" s="16"/>
      <c r="G37" s="16"/>
      <c r="H37" s="16" t="s">
        <v>41</v>
      </c>
      <c r="I37" s="16"/>
      <c r="J37" s="16" t="s">
        <v>42</v>
      </c>
      <c r="K37" s="16"/>
    </row>
    <row r="38" spans="5:11" ht="26.25" x14ac:dyDescent="0.4">
      <c r="E38" s="18" t="s">
        <v>43</v>
      </c>
      <c r="F38" s="16"/>
      <c r="G38" s="16"/>
      <c r="H38" s="16" t="s">
        <v>44</v>
      </c>
      <c r="I38" s="16"/>
      <c r="J38" s="16" t="s">
        <v>45</v>
      </c>
      <c r="K38" s="16"/>
    </row>
    <row r="39" spans="5:11" ht="26.25" x14ac:dyDescent="0.4">
      <c r="E39" s="2" t="s">
        <v>46</v>
      </c>
      <c r="F39" s="16"/>
      <c r="G39" s="16"/>
      <c r="H39" s="16" t="s">
        <v>47</v>
      </c>
      <c r="I39" s="19"/>
      <c r="J39" s="16" t="s">
        <v>48</v>
      </c>
      <c r="K39" s="16"/>
    </row>
    <row r="40" spans="5:11" ht="26.25" x14ac:dyDescent="0.4">
      <c r="E40" s="16"/>
      <c r="F40" s="16"/>
      <c r="G40" s="16"/>
      <c r="H40" s="16"/>
      <c r="I40" s="16"/>
      <c r="J40" s="16"/>
      <c r="K40" s="16"/>
    </row>
    <row r="41" spans="5:11" ht="26.25" x14ac:dyDescent="0.4">
      <c r="E41" s="16"/>
      <c r="F41" s="16"/>
      <c r="G41" s="16"/>
      <c r="H41" s="19"/>
      <c r="I41" s="16"/>
      <c r="J41" s="16"/>
      <c r="K41" s="16"/>
    </row>
  </sheetData>
  <mergeCells count="8">
    <mergeCell ref="E19:K19"/>
    <mergeCell ref="E20:G20"/>
    <mergeCell ref="E13:K13"/>
    <mergeCell ref="E14:K14"/>
    <mergeCell ref="E15:K15"/>
    <mergeCell ref="E16:K16"/>
    <mergeCell ref="E17:K17"/>
    <mergeCell ref="E18:K18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A25040-9D70-4F35-8083-0C4B303BFA86}"/>
</file>

<file path=customXml/itemProps2.xml><?xml version="1.0" encoding="utf-8"?>
<ds:datastoreItem xmlns:ds="http://schemas.openxmlformats.org/officeDocument/2006/customXml" ds:itemID="{3075701B-97F8-4692-AAEE-890AB5C52D99}"/>
</file>

<file path=customXml/itemProps3.xml><?xml version="1.0" encoding="utf-8"?>
<ds:datastoreItem xmlns:ds="http://schemas.openxmlformats.org/officeDocument/2006/customXml" ds:itemID="{4236FBC1-3876-4B1A-9B9D-6CA7548CA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2026-02-17T16:24:53Z</dcterms:created>
  <dcterms:modified xsi:type="dcterms:W3CDTF">2026-02-17T16:35:45Z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