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ferreras\Desktop\OAI-Noviembre 2025\"/>
    </mc:Choice>
  </mc:AlternateContent>
  <xr:revisionPtr revIDLastSave="0" documentId="8_{EBC41B3B-627D-44EA-A214-441B4489F0D1}" xr6:coauthVersionLast="47" xr6:coauthVersionMax="47" xr10:uidLastSave="{00000000-0000-0000-0000-000000000000}"/>
  <bookViews>
    <workbookView xWindow="-120" yWindow="-120" windowWidth="29040" windowHeight="15720" xr2:uid="{AF711B32-FD8D-48B2-8DA4-F17FB62F5E73}"/>
  </bookViews>
  <sheets>
    <sheet name="CXP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9" l="1"/>
</calcChain>
</file>

<file path=xl/sharedStrings.xml><?xml version="1.0" encoding="utf-8"?>
<sst xmlns="http://schemas.openxmlformats.org/spreadsheetml/2006/main" count="75" uniqueCount="62">
  <si>
    <t>Rhina Peña Bello</t>
  </si>
  <si>
    <t>Enc. Depto. Administrativo Financiero</t>
  </si>
  <si>
    <t xml:space="preserve"> </t>
  </si>
  <si>
    <t>Director General</t>
  </si>
  <si>
    <t>Gregorio Montero</t>
  </si>
  <si>
    <t>CONCEPTO</t>
  </si>
  <si>
    <t>FECHA</t>
  </si>
  <si>
    <t>INSTITUTO NACIONAL DE ADMINISTRACION PUBLICA</t>
  </si>
  <si>
    <t>MONTO</t>
  </si>
  <si>
    <t>Enc. Interina Div. Contabilidad</t>
  </si>
  <si>
    <t>Catalina Feliz Terrero</t>
  </si>
  <si>
    <t>_______________________________________________</t>
  </si>
  <si>
    <t>__________________________________</t>
  </si>
  <si>
    <t>_______________________________</t>
  </si>
  <si>
    <t>Aprobado por:</t>
  </si>
  <si>
    <t>Revisado por:</t>
  </si>
  <si>
    <t>Diana Angelica Torres Perdomo</t>
  </si>
  <si>
    <t>PROVEEDOR</t>
  </si>
  <si>
    <t>CONTRALORIA GENERAL DE LA REPUBLICA</t>
  </si>
  <si>
    <t xml:space="preserve">UNIDADES DE CONTROL INTERNO </t>
  </si>
  <si>
    <t>RELACIÓN DE ESTADO DE CUENTAS DE SUPLIDORES AL 30/11/2025</t>
  </si>
  <si>
    <t>UNIDAD DE CONTROL INTERNO___________________</t>
  </si>
  <si>
    <t>FACTURA NCF No. / CONTRATO No.</t>
  </si>
  <si>
    <t>FORMA DE PAGO</t>
  </si>
  <si>
    <t>FECHA LIMITE DE PAGO</t>
  </si>
  <si>
    <t>E450000078723</t>
  </si>
  <si>
    <t>COMPAÑÍA DOMINICANA DE TELEFÓNO, S.A.</t>
  </si>
  <si>
    <t>PAGO POR SERVICIO DE TELEFONÍA E INTERNET INSTITUCIONAL. NOVIEMBRE 2025.</t>
  </si>
  <si>
    <t>PRESUPUESTO</t>
  </si>
  <si>
    <t>E450000019221</t>
  </si>
  <si>
    <t>ALTICE DOMINICANA, SA</t>
  </si>
  <si>
    <t>SERVICIO DE FLOTAS TELEFÓNICAS E INTERNET (ROUTER) DE ESTA INSTITUCIÓN. NOVIEMBRE 2025.</t>
  </si>
  <si>
    <t>E450000019300</t>
  </si>
  <si>
    <t>SERVICIO DE INTERNET SIMÉTRICO DE ESTA INSTITUCIÓN. NOVIEMBRE2025.</t>
  </si>
  <si>
    <t>DISTRIBUIDORA LAGARES</t>
  </si>
  <si>
    <t>MANTENIMIENTO PREVENTIVO DE LA PLANTA DE EMERGENCIA DEL INAP. NOVIEMBRE 2025</t>
  </si>
  <si>
    <t>E450000056286</t>
  </si>
  <si>
    <t>EMPRESA DISTRIBUIDORA DE ELECTRICIDAD DEL ESTE, S.A</t>
  </si>
  <si>
    <t>PAGO FACTURA POR SERVICIO DE ENERGÍA ELÉCTRICA DE ESTA INSTITUCIÓN. NOVIEMBRE 2025.</t>
  </si>
  <si>
    <t>E4500000003547</t>
  </si>
  <si>
    <t>SIGMA PETROLEUM CORP, SAS</t>
  </si>
  <si>
    <t>ADQUISICIÓN DE TICKETS, RECARGA DE TARJETA DE COMBUSTIBLES Y GALONES DE GASOIL, PARA USO DE ESTA INSTITUCIÓN. OCTUBRE 2025.</t>
  </si>
  <si>
    <t>B1500001338</t>
  </si>
  <si>
    <t>ESCUELA DE ALTA DIRECCIÓN BARNA</t>
  </si>
  <si>
    <t>PROGRAMA "VISIÓN INTEGRAL PARA LA ALTA GESTIÓN DE GOBIERNO" DIRIGIDO A ALTOS FUNCIONARIOS.</t>
  </si>
  <si>
    <t>B1500000787</t>
  </si>
  <si>
    <t>S&amp;Y SUPPLY, SRL</t>
  </si>
  <si>
    <t>COMPRA DE PARAGUAS, CAPA IMPERMEABLE, DISPENSADOR Y ALFOMBRA</t>
  </si>
  <si>
    <t>B1500000114</t>
  </si>
  <si>
    <t>Contratación de los servicios profesionales para la elaboración del plan de comunicación institucional del INAP</t>
  </si>
  <si>
    <t>B1500001040</t>
  </si>
  <si>
    <t>FR  MULTISERVICIOS, SRL</t>
  </si>
  <si>
    <t>COMPRA DE RESMA DE HOJAS TIMBRADAS INTERNAS Y EXTERNAS</t>
  </si>
  <si>
    <t>B1500000520</t>
  </si>
  <si>
    <t>OFISOL SUMINISTROS Y SERVICIOS, EIRL</t>
  </si>
  <si>
    <t>COMPRA DE MATERIALES Y SUMINISTROS DE LIMPIEZA, PARA USO INSTITUCIÓN.</t>
  </si>
  <si>
    <t>B1500000593</t>
  </si>
  <si>
    <t>Maria Nieves Alvarez</t>
  </si>
  <si>
    <t>Compra de útiles y materiales de oficinas</t>
  </si>
  <si>
    <t>TOTAL GENERAL:</t>
  </si>
  <si>
    <t>Preparado por: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</si>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</sst>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9" formatCode="&quot;RD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20"/>
      <name val="Calibri"/>
      <family val="2"/>
      <scheme val="minor"/>
    </font>
    <font>
      <u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14" fontId="5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wrapText="1"/>
    </xf>
    <xf numFmtId="169" fontId="2" fillId="4" borderId="0" xfId="0" applyNumberFormat="1" applyFont="1" applyFill="1" applyAlignment="1">
      <alignment horizontal="right" vertical="center"/>
    </xf>
    <xf numFmtId="169" fontId="5" fillId="4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3" fontId="6" fillId="3" borderId="0" xfId="0" applyNumberFormat="1" applyFont="1" applyFill="1" applyAlignment="1">
      <alignment horizontal="right" vertical="center"/>
    </xf>
    <xf numFmtId="4" fontId="6" fillId="3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16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Millares 2" xfId="1" xr:uid="{6C965BEB-61E7-4CEB-93B8-8ED9308661C4}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fill>
        <patternFill patternType="solid">
          <fgColor indexed="64"/>
          <bgColor rgb="FFCC99FF"/>
        </patternFill>
      </fill>
      <alignment horizontal="center" vertical="center" textRotation="0" wrapText="0" indent="0" justifyLastLine="0" shrinkToFit="0" readingOrder="0"/>
    </dxf>
    <dxf>
      <font>
        <sz val="20"/>
        <color auto="1"/>
      </font>
      <numFmt numFmtId="19" formatCode="d/m/yyyy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20"/>
        <color theme="1"/>
        <name val="Calibri"/>
        <family val="2"/>
        <scheme val="minor"/>
      </font>
      <numFmt numFmtId="4" formatCode="#,##0.00"/>
      <fill>
        <patternFill patternType="solid">
          <fgColor indexed="64"/>
          <bgColor rgb="FFCC99FF"/>
        </patternFill>
      </fill>
      <alignment horizontal="center" vertical="center" textRotation="0" wrapText="0" indent="0" justifyLastLine="0" shrinkToFit="0" readingOrder="0"/>
    </dxf>
    <dxf>
      <font>
        <sz val="20"/>
        <color auto="1"/>
      </font>
      <numFmt numFmtId="169" formatCode="&quot;RD$&quot;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2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rgb="FFCC99FF"/>
        </patternFill>
      </fill>
      <alignment horizontal="right" vertical="center" textRotation="0" wrapText="0" indent="0" justifyLastLine="0" shrinkToFit="0" readingOrder="0"/>
    </dxf>
    <dxf>
      <font>
        <sz val="20"/>
      </font>
      <numFmt numFmtId="169" formatCode="&quot;RD$&quot;#,##0.00"/>
      <fill>
        <patternFill patternType="solid">
          <fgColor indexed="64"/>
          <bgColor theme="2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fill>
        <patternFill patternType="solid">
          <fgColor indexed="64"/>
          <bgColor rgb="FFCC99FF"/>
        </patternFill>
      </fill>
      <alignment horizontal="center" vertical="center" textRotation="0" wrapText="0" indent="0" justifyLastLine="0" shrinkToFit="0" readingOrder="0"/>
    </dxf>
    <dxf>
      <font>
        <sz val="20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fill>
        <patternFill patternType="solid">
          <fgColor indexed="64"/>
          <bgColor rgb="FFCC99FF"/>
        </patternFill>
      </fill>
      <alignment horizontal="center" vertical="center" textRotation="0" wrapText="0" indent="0" justifyLastLine="0" shrinkToFit="0" readingOrder="0"/>
    </dxf>
    <dxf>
      <font>
        <sz val="20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fill>
        <patternFill patternType="solid">
          <fgColor indexed="64"/>
          <bgColor rgb="FFCC99FF"/>
        </patternFill>
      </fill>
      <alignment horizontal="center" vertical="center" textRotation="0" wrapText="0" indent="0" justifyLastLine="0" shrinkToFit="0" readingOrder="0"/>
    </dxf>
    <dxf>
      <font>
        <sz val="20"/>
        <color auto="1"/>
      </font>
      <numFmt numFmtId="19" formatCode="d/m/yyyy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fill>
        <patternFill patternType="solid">
          <fgColor indexed="64"/>
          <bgColor rgb="FFCC99FF"/>
        </patternFill>
      </fill>
      <alignment horizontal="center" vertical="center" textRotation="0" wrapText="0" indent="0" justifyLastLine="0" shrinkToFit="0" readingOrder="0"/>
    </dxf>
    <dxf>
      <font>
        <sz val="20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20"/>
        <color rgb="FF000000"/>
        <name val="Calibri"/>
        <scheme val="none"/>
      </font>
      <fill>
        <patternFill patternType="solid">
          <fgColor rgb="FF000000"/>
          <bgColor rgb="FFCC99FF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z val="20"/>
      </font>
      <fill>
        <patternFill patternType="solid">
          <fgColor rgb="FF000000"/>
          <bgColor rgb="FFAEAAAA"/>
        </patternFill>
      </fill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fill>
        <patternFill patternType="solid">
          <fgColor indexed="64"/>
          <bgColor rgb="FFCC99FF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11001375</xdr:colOff>
      <xdr:row>1</xdr:row>
      <xdr:rowOff>0</xdr:rowOff>
    </xdr:from>
    <xdr:to>
      <xdr:col>8</xdr:col>
      <xdr:colOff>385761</xdr:colOff>
      <xdr:row>9</xdr:row>
      <xdr:rowOff>203877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D1299A-D88E-4B26-9D51-428133378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31350" y="333375"/>
          <a:ext cx="9358311" cy="2861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5CDA08-80BD-4258-95A4-995F8ADF24A6}" name="Tabla4346789101112131415161718192021232425262728293031323334363738394041424344454647484950" displayName="Tabla4346789101112131415161718192021232425262728293031323334363738394041424344454647484950" ref="B12:H25" totalsRowCount="1" headerRowDxfId="18" dataDxfId="16" totalsRowDxfId="14" headerRowBorderDxfId="17" tableBorderDxfId="15">
  <autoFilter ref="B12:H24" xr:uid="{00000000-0009-0000-0100-000004000000}"/>
  <tableColumns count="7">
    <tableColumn id="1" xr3:uid="{5863C72C-8FF7-4611-A748-E9EA5F03BA18}" name="FACTURA NCF No. / CONTRATO No." dataDxfId="13" totalsRowDxfId="12"/>
    <tableColumn id="2" xr3:uid="{45079E41-43E4-4607-AD12-B58EB8D0033E}" name="FECHA" dataDxfId="11" totalsRowDxfId="10"/>
    <tableColumn id="3" xr3:uid="{709D29A3-5945-46D8-9436-1DE747C44691}" name="PROVEEDOR" dataDxfId="9" totalsRowDxfId="8"/>
    <tableColumn id="4" xr3:uid="{6858D959-B98D-43BA-817D-E4F6BF8F0C9C}" name="CONCEPTO" totalsRowLabel="TOTAL GENERAL:" dataDxfId="7" totalsRowDxfId="6"/>
    <tableColumn id="5" xr3:uid="{DF19E328-D634-4FA3-9276-21C36F4251F7}" name="MONTO" totalsRowFunction="custom" dataDxfId="5" totalsRowDxfId="4">
      <totalsRowFormula>+SUM(Tabla4346789101112131415161718192021232425262728293031323334363738394041424344454647484950[MONTO])</totalsRowFormula>
    </tableColumn>
    <tableColumn id="8" xr3:uid="{17D82B48-76E6-4E37-94AB-2D28EECBFAB2}" name="FORMA DE PAGO" dataDxfId="3" totalsRowDxfId="2"/>
    <tableColumn id="6" xr3:uid="{8F4F608F-437E-48F0-8604-9B1349E97DF0}" name="FECHA LIMITE DE PAGO" dataDxfId="1" totalsRowDxfId="0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AA737-9E18-46CB-BCF0-1F7466683F98}">
  <dimension ref="B1:H53"/>
  <sheetViews>
    <sheetView tabSelected="1" zoomScale="50" zoomScaleNormal="50" workbookViewId="0">
      <selection activeCell="B6" sqref="B6:H6"/>
    </sheetView>
  </sheetViews>
  <sheetFormatPr baseColWidth="10" defaultColWidth="11.42578125" defaultRowHeight="26.25" x14ac:dyDescent="0.4"/>
  <cols>
    <col min="1" max="1" width="5.28515625" style="2" customWidth="1"/>
    <col min="2" max="2" width="45" style="2" customWidth="1"/>
    <col min="3" max="3" width="29" style="2" customWidth="1"/>
    <col min="4" max="4" width="89.140625" style="2" customWidth="1"/>
    <col min="5" max="5" width="180.7109375" style="2" customWidth="1"/>
    <col min="6" max="6" width="33.7109375" style="2" customWidth="1"/>
    <col min="7" max="8" width="42.5703125" style="2" customWidth="1"/>
    <col min="9" max="9" width="11.85546875" style="2" customWidth="1"/>
    <col min="10" max="10" width="12.140625" style="2" customWidth="1"/>
    <col min="11" max="11" width="11.42578125" style="2"/>
    <col min="12" max="12" width="25.28515625" style="2" bestFit="1" customWidth="1"/>
    <col min="13" max="16384" width="11.42578125" style="2"/>
  </cols>
  <sheetData>
    <row r="1" spans="2:8" x14ac:dyDescent="0.4">
      <c r="B1" s="1"/>
      <c r="C1" s="1"/>
      <c r="D1" s="1"/>
      <c r="E1" s="1"/>
      <c r="F1" s="1"/>
      <c r="G1" s="1"/>
      <c r="H1" s="1"/>
    </row>
    <row r="2" spans="2:8" x14ac:dyDescent="0.4">
      <c r="B2" s="20" t="s">
        <v>7</v>
      </c>
      <c r="C2" s="20"/>
      <c r="D2" s="20"/>
      <c r="E2" s="20"/>
      <c r="F2" s="20"/>
      <c r="G2" s="20"/>
      <c r="H2" s="20"/>
    </row>
    <row r="3" spans="2:8" x14ac:dyDescent="0.4">
      <c r="B3" s="22" t="s">
        <v>18</v>
      </c>
      <c r="C3" s="20"/>
      <c r="D3" s="20"/>
      <c r="E3" s="20"/>
      <c r="F3" s="20"/>
      <c r="G3" s="20"/>
      <c r="H3" s="20"/>
    </row>
    <row r="4" spans="2:8" x14ac:dyDescent="0.4">
      <c r="B4" s="20" t="s">
        <v>19</v>
      </c>
      <c r="C4" s="20"/>
      <c r="D4" s="20"/>
      <c r="E4" s="20"/>
      <c r="F4" s="20"/>
      <c r="G4" s="20"/>
      <c r="H4" s="20"/>
    </row>
    <row r="5" spans="2:8" ht="28.5" customHeight="1" x14ac:dyDescent="0.4">
      <c r="B5" s="20"/>
      <c r="C5" s="20"/>
      <c r="D5" s="20"/>
      <c r="E5" s="20"/>
      <c r="F5" s="20"/>
      <c r="G5" s="20"/>
      <c r="H5" s="20"/>
    </row>
    <row r="6" spans="2:8" x14ac:dyDescent="0.4">
      <c r="B6" s="23" t="s">
        <v>20</v>
      </c>
      <c r="C6" s="23"/>
      <c r="D6" s="23"/>
      <c r="E6" s="23"/>
      <c r="F6" s="23"/>
      <c r="G6" s="23"/>
      <c r="H6" s="23"/>
    </row>
    <row r="7" spans="2:8" ht="28.5" customHeight="1" x14ac:dyDescent="0.4">
      <c r="B7" s="20" t="s">
        <v>7</v>
      </c>
      <c r="C7" s="20"/>
      <c r="D7" s="20"/>
      <c r="E7" s="20"/>
      <c r="F7" s="20"/>
      <c r="G7" s="20"/>
      <c r="H7" s="20"/>
    </row>
    <row r="8" spans="2:8" ht="21" customHeight="1" x14ac:dyDescent="0.4">
      <c r="B8" s="20"/>
      <c r="C8" s="20"/>
      <c r="D8" s="20"/>
      <c r="E8" s="20"/>
      <c r="F8" s="20"/>
      <c r="G8" s="20"/>
      <c r="H8" s="20"/>
    </row>
    <row r="9" spans="2:8" x14ac:dyDescent="0.4">
      <c r="B9" s="21" t="s">
        <v>21</v>
      </c>
      <c r="C9" s="21"/>
      <c r="D9" s="21"/>
      <c r="E9" s="1"/>
      <c r="F9" s="1"/>
      <c r="G9" s="1"/>
      <c r="H9" s="4"/>
    </row>
    <row r="10" spans="2:8" x14ac:dyDescent="0.4">
      <c r="B10" s="1"/>
      <c r="C10" s="1"/>
      <c r="D10" s="1"/>
      <c r="E10" s="1"/>
      <c r="F10" s="1"/>
      <c r="G10" s="1"/>
      <c r="H10" s="1"/>
    </row>
    <row r="11" spans="2:8" ht="27" thickBot="1" x14ac:dyDescent="0.45">
      <c r="B11" s="5"/>
      <c r="C11" s="5"/>
      <c r="D11" s="5"/>
      <c r="E11" s="5"/>
      <c r="F11" s="5"/>
      <c r="G11" s="5"/>
      <c r="H11" s="5"/>
    </row>
    <row r="12" spans="2:8" ht="53.25" thickBot="1" x14ac:dyDescent="0.45">
      <c r="B12" s="6" t="s">
        <v>22</v>
      </c>
      <c r="C12" s="7" t="s">
        <v>6</v>
      </c>
      <c r="D12" s="7" t="s">
        <v>17</v>
      </c>
      <c r="E12" s="7" t="s">
        <v>5</v>
      </c>
      <c r="F12" s="7" t="s">
        <v>8</v>
      </c>
      <c r="G12" s="7" t="s">
        <v>23</v>
      </c>
      <c r="H12" s="8" t="s">
        <v>24</v>
      </c>
    </row>
    <row r="13" spans="2:8" x14ac:dyDescent="0.4">
      <c r="B13" s="9" t="s">
        <v>25</v>
      </c>
      <c r="C13" s="10">
        <v>45957</v>
      </c>
      <c r="D13" s="11" t="s">
        <v>26</v>
      </c>
      <c r="E13" s="11" t="s">
        <v>27</v>
      </c>
      <c r="F13" s="12">
        <v>288921.32</v>
      </c>
      <c r="G13" s="13" t="s">
        <v>28</v>
      </c>
      <c r="H13" s="10">
        <v>46022</v>
      </c>
    </row>
    <row r="14" spans="2:8" x14ac:dyDescent="0.4">
      <c r="B14" s="9" t="s">
        <v>29</v>
      </c>
      <c r="C14" s="10">
        <v>45585</v>
      </c>
      <c r="D14" s="11" t="s">
        <v>30</v>
      </c>
      <c r="E14" s="11" t="s">
        <v>31</v>
      </c>
      <c r="F14" s="12">
        <v>145717</v>
      </c>
      <c r="G14" s="13" t="s">
        <v>28</v>
      </c>
      <c r="H14" s="10">
        <v>46022</v>
      </c>
    </row>
    <row r="15" spans="2:8" x14ac:dyDescent="0.4">
      <c r="B15" s="9" t="s">
        <v>32</v>
      </c>
      <c r="C15" s="10">
        <v>45958</v>
      </c>
      <c r="D15" s="11" t="s">
        <v>30</v>
      </c>
      <c r="E15" s="11" t="s">
        <v>33</v>
      </c>
      <c r="F15" s="12">
        <v>192006.1</v>
      </c>
      <c r="G15" s="13" t="s">
        <v>28</v>
      </c>
      <c r="H15" s="10">
        <v>46022</v>
      </c>
    </row>
    <row r="16" spans="2:8" ht="36.75" customHeight="1" x14ac:dyDescent="0.4">
      <c r="B16" s="9"/>
      <c r="C16" s="10">
        <v>45936</v>
      </c>
      <c r="D16" s="11" t="s">
        <v>34</v>
      </c>
      <c r="E16" s="11" t="s">
        <v>35</v>
      </c>
      <c r="F16" s="12">
        <v>5310</v>
      </c>
      <c r="G16" s="13" t="s">
        <v>28</v>
      </c>
      <c r="H16" s="10">
        <v>46022</v>
      </c>
    </row>
    <row r="17" spans="2:8" ht="50.25" customHeight="1" x14ac:dyDescent="0.4">
      <c r="B17" s="9" t="s">
        <v>36</v>
      </c>
      <c r="C17" s="10">
        <v>45950</v>
      </c>
      <c r="D17" s="11" t="s">
        <v>37</v>
      </c>
      <c r="E17" s="11" t="s">
        <v>38</v>
      </c>
      <c r="F17" s="12">
        <v>211081.11</v>
      </c>
      <c r="G17" s="13" t="s">
        <v>28</v>
      </c>
      <c r="H17" s="10">
        <v>46022</v>
      </c>
    </row>
    <row r="18" spans="2:8" ht="66.75" customHeight="1" x14ac:dyDescent="0.4">
      <c r="B18" s="9" t="s">
        <v>39</v>
      </c>
      <c r="C18" s="10">
        <v>45889</v>
      </c>
      <c r="D18" s="11" t="s">
        <v>40</v>
      </c>
      <c r="E18" s="11" t="s">
        <v>41</v>
      </c>
      <c r="F18" s="12">
        <v>350000</v>
      </c>
      <c r="G18" s="13" t="s">
        <v>28</v>
      </c>
      <c r="H18" s="10">
        <v>46022</v>
      </c>
    </row>
    <row r="19" spans="2:8" ht="66.75" customHeight="1" x14ac:dyDescent="0.4">
      <c r="B19" s="9" t="s">
        <v>42</v>
      </c>
      <c r="C19" s="10">
        <v>45987</v>
      </c>
      <c r="D19" s="11" t="s">
        <v>43</v>
      </c>
      <c r="E19" s="11" t="s">
        <v>44</v>
      </c>
      <c r="F19" s="12">
        <v>1144980</v>
      </c>
      <c r="G19" s="13" t="s">
        <v>28</v>
      </c>
      <c r="H19" s="10">
        <v>46022</v>
      </c>
    </row>
    <row r="20" spans="2:8" ht="66.75" customHeight="1" x14ac:dyDescent="0.4">
      <c r="B20" s="9" t="s">
        <v>45</v>
      </c>
      <c r="C20" s="10">
        <v>45980</v>
      </c>
      <c r="D20" s="11" t="s">
        <v>46</v>
      </c>
      <c r="E20" s="11" t="s">
        <v>47</v>
      </c>
      <c r="F20" s="12">
        <v>25772.14</v>
      </c>
      <c r="G20" s="13" t="s">
        <v>28</v>
      </c>
      <c r="H20" s="10">
        <v>46022</v>
      </c>
    </row>
    <row r="21" spans="2:8" ht="66.75" customHeight="1" x14ac:dyDescent="0.4">
      <c r="B21" s="9" t="s">
        <v>48</v>
      </c>
      <c r="C21" s="10">
        <v>45962</v>
      </c>
      <c r="D21" s="11" t="s">
        <v>16</v>
      </c>
      <c r="E21" s="11" t="s">
        <v>49</v>
      </c>
      <c r="F21" s="12">
        <v>979400</v>
      </c>
      <c r="G21" s="13" t="s">
        <v>28</v>
      </c>
      <c r="H21" s="10">
        <v>46022</v>
      </c>
    </row>
    <row r="22" spans="2:8" ht="66.75" customHeight="1" x14ac:dyDescent="0.4">
      <c r="B22" s="9" t="s">
        <v>50</v>
      </c>
      <c r="C22" s="10">
        <v>45979</v>
      </c>
      <c r="D22" s="11" t="s">
        <v>51</v>
      </c>
      <c r="E22" s="11" t="s">
        <v>52</v>
      </c>
      <c r="F22" s="12">
        <v>21449.97</v>
      </c>
      <c r="G22" s="13" t="s">
        <v>28</v>
      </c>
      <c r="H22" s="10">
        <v>46022</v>
      </c>
    </row>
    <row r="23" spans="2:8" ht="66.75" customHeight="1" x14ac:dyDescent="0.4">
      <c r="B23" s="9" t="s">
        <v>53</v>
      </c>
      <c r="C23" s="10">
        <v>45975</v>
      </c>
      <c r="D23" s="11" t="s">
        <v>54</v>
      </c>
      <c r="E23" s="11" t="s">
        <v>55</v>
      </c>
      <c r="F23" s="12">
        <v>25205.98</v>
      </c>
      <c r="G23" s="13" t="s">
        <v>28</v>
      </c>
      <c r="H23" s="10">
        <v>46022</v>
      </c>
    </row>
    <row r="24" spans="2:8" ht="66.75" customHeight="1" x14ac:dyDescent="0.4">
      <c r="B24" s="9" t="s">
        <v>56</v>
      </c>
      <c r="C24" s="10">
        <v>45982</v>
      </c>
      <c r="D24" s="11" t="s">
        <v>57</v>
      </c>
      <c r="E24" s="11" t="s">
        <v>58</v>
      </c>
      <c r="F24" s="12">
        <v>92482.5</v>
      </c>
      <c r="G24" s="13" t="s">
        <v>28</v>
      </c>
      <c r="H24" s="10">
        <v>46022</v>
      </c>
    </row>
    <row r="25" spans="2:8" x14ac:dyDescent="0.4">
      <c r="B25" s="14"/>
      <c r="C25" s="14"/>
      <c r="D25" s="14"/>
      <c r="E25" s="14" t="s">
        <v>59</v>
      </c>
      <c r="F25" s="15">
        <f>+SUM(Tabla4346789101112131415161718192021232425262728293031323334363738394041424344454647484950[MONTO])</f>
        <v>3482326.1200000006</v>
      </c>
      <c r="G25" s="16"/>
      <c r="H25" s="14"/>
    </row>
    <row r="26" spans="2:8" x14ac:dyDescent="0.4">
      <c r="B26" s="14"/>
      <c r="C26" s="14"/>
      <c r="D26" s="14"/>
      <c r="E26" s="14"/>
      <c r="F26" s="15"/>
      <c r="G26" s="16"/>
      <c r="H26" s="14"/>
    </row>
    <row r="27" spans="2:8" x14ac:dyDescent="0.4">
      <c r="B27" s="1" t="s">
        <v>2</v>
      </c>
      <c r="C27" s="1"/>
      <c r="D27" s="1"/>
      <c r="E27" s="1"/>
      <c r="G27" s="17"/>
      <c r="H27" s="1"/>
    </row>
    <row r="28" spans="2:8" x14ac:dyDescent="0.4">
      <c r="B28" s="1"/>
      <c r="C28" s="1"/>
      <c r="D28" s="1"/>
      <c r="E28" s="1"/>
      <c r="G28" s="17"/>
      <c r="H28" s="1"/>
    </row>
    <row r="29" spans="2:8" x14ac:dyDescent="0.4">
      <c r="B29" s="3" t="s">
        <v>60</v>
      </c>
      <c r="C29" s="1"/>
      <c r="D29" s="1"/>
      <c r="E29" s="3" t="s">
        <v>15</v>
      </c>
      <c r="G29" s="3" t="s">
        <v>14</v>
      </c>
      <c r="H29" s="1"/>
    </row>
    <row r="30" spans="2:8" x14ac:dyDescent="0.4">
      <c r="B30" s="1"/>
      <c r="C30" s="1"/>
      <c r="D30" s="1"/>
      <c r="E30" s="1"/>
      <c r="G30" s="17"/>
      <c r="H30" s="1"/>
    </row>
    <row r="31" spans="2:8" x14ac:dyDescent="0.4">
      <c r="B31" s="1"/>
      <c r="C31" s="1"/>
      <c r="D31" s="1"/>
      <c r="E31" s="1"/>
      <c r="G31" s="17"/>
      <c r="H31" s="1"/>
    </row>
    <row r="32" spans="2:8" x14ac:dyDescent="0.4">
      <c r="B32" s="18" t="s">
        <v>13</v>
      </c>
      <c r="E32" s="2" t="s">
        <v>12</v>
      </c>
      <c r="G32" s="2" t="s">
        <v>11</v>
      </c>
    </row>
    <row r="33" spans="2:7" x14ac:dyDescent="0.4">
      <c r="B33" s="18" t="s">
        <v>0</v>
      </c>
      <c r="E33" s="2" t="s">
        <v>10</v>
      </c>
      <c r="G33" s="2" t="s">
        <v>4</v>
      </c>
    </row>
    <row r="34" spans="2:7" x14ac:dyDescent="0.4">
      <c r="B34" s="3" t="s">
        <v>9</v>
      </c>
      <c r="E34" s="2" t="s">
        <v>1</v>
      </c>
      <c r="F34" s="19"/>
      <c r="G34" s="2" t="s">
        <v>3</v>
      </c>
    </row>
    <row r="36" spans="2:7" x14ac:dyDescent="0.4">
      <c r="E36" s="19"/>
    </row>
    <row r="37" spans="2:7" x14ac:dyDescent="0.4">
      <c r="D37" s="2" t="s">
        <v>61</v>
      </c>
      <c r="E37" s="19"/>
    </row>
    <row r="38" spans="2:7" x14ac:dyDescent="0.4">
      <c r="E38" s="19"/>
    </row>
    <row r="40" spans="2:7" x14ac:dyDescent="0.4">
      <c r="B40" s="1"/>
    </row>
    <row r="53" spans="5:5" x14ac:dyDescent="0.4">
      <c r="E53" s="19"/>
    </row>
  </sheetData>
  <mergeCells count="8">
    <mergeCell ref="B8:H8"/>
    <mergeCell ref="B9:D9"/>
    <mergeCell ref="B2:H2"/>
    <mergeCell ref="B3:H3"/>
    <mergeCell ref="B4:H4"/>
    <mergeCell ref="B5:H5"/>
    <mergeCell ref="B6:H6"/>
    <mergeCell ref="B7:H7"/>
  </mergeCells>
  <pageMargins left="0.51181102362204722" right="0" top="0" bottom="0" header="0.51181102362204722" footer="0.31496062992125984"/>
  <pageSetup paperSize="5" scale="33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03d98de3570ff24533233ed7ca0f174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fe8413d19d0116970c095018e772e907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E85093-6E29-484F-A337-DF6F164A2280}"/>
</file>

<file path=customXml/itemProps2.xml><?xml version="1.0" encoding="utf-8"?>
<ds:datastoreItem xmlns:ds="http://schemas.openxmlformats.org/officeDocument/2006/customXml" ds:itemID="{89B9A39D-3786-4F50-B2EA-CCF3C67BCC3E}"/>
</file>

<file path=customXml/itemProps3.xml><?xml version="1.0" encoding="utf-8"?>
<ds:datastoreItem xmlns:ds="http://schemas.openxmlformats.org/officeDocument/2006/customXml" ds:itemID="{A0D2E0A4-B890-47B4-8476-5D5E1E2141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Rhina Yomira Peña Bello</dc:creator>
  <cp:lastModifiedBy>Driades Nayade Ferreras Gómez</cp:lastModifiedBy>
  <dcterms:created xsi:type="dcterms:W3CDTF">2025-12-11T19:16:11Z</dcterms:created>
  <dcterms:modified xsi:type="dcterms:W3CDTF">2025-12-11T19:57:43Z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