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5/"/>
    </mc:Choice>
  </mc:AlternateContent>
  <xr:revisionPtr revIDLastSave="0" documentId="8_{8F03D936-3A54-4BAB-815A-BC9C24D1DB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 s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<sst xmlns="http://schemas.openxmlformats.org/spreadsheetml/2006/main" count="39" uniqueCount="39">
  <si>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INSTITUTO NACIONAL DE ADMINISTRACIÓN PÚBLICA 
(INAP)
NÓMINA  DE PERSONAL DE TRÁMITE DE PENSIÓN CORRESPONDIENTE AL MES DE JUNIO 2025</t>
  </si>
  <si>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</si>
  <si>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</si>
  <si>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</si>
  <si>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</si>
  <si>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</si>
  <si>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</si>
  <si>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</si>
  <si>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</si>
  <si>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</si>
  <si>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</si>
  <si>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</si>
  <si>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</si>
  <si>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</si>
  <si>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</si>
  <si>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</si>
  <si>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</si>
  <si>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</si>
  <si>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</si>
  <si>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ISR</t>
  </si>
  <si>
    <t>SFS</t>
  </si>
  <si>
    <t>Otros Desc.</t>
  </si>
  <si>
    <t>Total Desc.</t>
  </si>
  <si>
    <t>Neto</t>
  </si>
  <si>
    <t>ESTHER WONG ALCANTARA</t>
  </si>
  <si>
    <t>ENC. DPTO. ACREDITACION Y CERTIFICACION</t>
  </si>
  <si>
    <t>F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</si>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</sst>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sqref="A1:L6"/>
    </sheetView>
  </sheetViews>
  <sheetFormatPr baseColWidth="10"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6" t="s">
        <v>10</v>
      </c>
      <c r="K7" s="7"/>
      <c r="L7" s="25"/>
    </row>
    <row r="8" spans="1:18" ht="30" customHeight="1" thickBot="1">
      <c r="A8" s="47" t="s">
        <v>11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1" t="s">
        <v>17</v>
      </c>
      <c r="G9" s="1" t="s">
        <v>18</v>
      </c>
      <c r="H9" s="1" t="s">
        <v>19</v>
      </c>
      <c r="I9" s="1" t="s">
        <v>20</v>
      </c>
      <c r="J9" s="1" t="s">
        <v>21</v>
      </c>
      <c r="K9" s="1" t="s">
        <v>22</v>
      </c>
      <c r="L9" s="7" t="s">
        <v>23</v>
      </c>
    </row>
    <row r="10" spans="1:18" ht="49.5" customHeight="1">
      <c r="A10" s="26">
        <v>1</v>
      </c>
      <c r="B10" s="15" t="s">
        <v>24</v>
      </c>
      <c r="C10" s="15" t="s">
        <v>25</v>
      </c>
      <c r="D10" s="15" t="s">
        <v>26</v>
      </c>
      <c r="E10" s="34" t="s">
        <v>27</v>
      </c>
      <c r="F10" s="16">
        <v>100000</v>
      </c>
      <c r="G10" s="38">
        <v>2870</v>
      </c>
      <c r="H10" s="38">
        <v>12105.44</v>
      </c>
      <c r="I10" s="38">
        <v>3040</v>
      </c>
      <c r="J10" s="38">
        <v>25</v>
      </c>
      <c r="K10" s="38">
        <f>+G10+H10+I10+J10</f>
        <v>18040.440000000002</v>
      </c>
      <c r="L10" s="28">
        <f>F10-K10</f>
        <v>81959.56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28</v>
      </c>
      <c r="B11" s="27"/>
      <c r="C11" s="27"/>
      <c r="D11" s="15"/>
      <c r="E11" s="15"/>
      <c r="F11" s="35">
        <f>SUM(F10:F10)</f>
        <v>100000</v>
      </c>
      <c r="G11" s="16">
        <f>+G10</f>
        <v>2870</v>
      </c>
      <c r="H11" s="38">
        <v>2736</v>
      </c>
      <c r="I11" s="35">
        <f>SUM(I9:I10)</f>
        <v>3040</v>
      </c>
      <c r="J11" s="35">
        <f>SUM(J9:J10)</f>
        <v>25</v>
      </c>
      <c r="K11" s="35">
        <f>SUM(K9:K10)</f>
        <v>18040.440000000002</v>
      </c>
      <c r="L11" s="29">
        <f>SUM(L10:L10)</f>
        <v>81959.56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29</v>
      </c>
      <c r="B12" s="32"/>
      <c r="C12" s="32"/>
      <c r="D12" s="33"/>
      <c r="E12" s="33"/>
      <c r="F12" s="36">
        <f>+F11</f>
        <v>100000</v>
      </c>
      <c r="G12" s="36">
        <f t="shared" ref="G12:K12" si="0">+G11</f>
        <v>2870</v>
      </c>
      <c r="H12" s="36">
        <f>+H11</f>
        <v>2736</v>
      </c>
      <c r="I12" s="36">
        <f t="shared" si="0"/>
        <v>3040</v>
      </c>
      <c r="J12" s="36">
        <f t="shared" si="0"/>
        <v>25</v>
      </c>
      <c r="K12" s="36">
        <f t="shared" si="0"/>
        <v>18040.440000000002</v>
      </c>
      <c r="L12" s="37">
        <f>+L11</f>
        <v>81959.56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30</v>
      </c>
      <c r="B14" s="9"/>
      <c r="C14" s="9"/>
      <c r="D14" s="9"/>
      <c r="E14" s="9"/>
      <c r="F14" s="10" t="s">
        <v>31</v>
      </c>
      <c r="G14" s="10"/>
      <c r="H14" s="10"/>
      <c r="I14" s="18"/>
      <c r="J14" s="51" t="s">
        <v>32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33</v>
      </c>
      <c r="B16" s="9"/>
      <c r="C16" s="9"/>
      <c r="D16" s="9"/>
      <c r="E16" s="9"/>
      <c r="F16" s="14" t="s">
        <v>34</v>
      </c>
      <c r="G16" s="10"/>
      <c r="H16" s="10"/>
      <c r="I16" s="10"/>
      <c r="J16" s="52" t="s">
        <v>35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36</v>
      </c>
      <c r="B17" s="9"/>
      <c r="C17" s="9"/>
      <c r="D17" s="9"/>
      <c r="E17" s="9"/>
      <c r="F17" s="9" t="s">
        <v>37</v>
      </c>
      <c r="G17" s="10"/>
      <c r="H17" s="10"/>
      <c r="I17" s="10"/>
      <c r="J17" s="51" t="s">
        <v>38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59067-7056-4B6D-9768-60962B05C2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56379F-741F-4AE7-8446-85DB090FC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38DE8-DEB0-43A7-87BB-76ED890162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2020-09-29T17:23:37Z</dcterms:created>
  <dcterms:modified xsi:type="dcterms:W3CDTF">2025-08-25T18:20:03Z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