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377" documentId="8_{B937C79B-E5D3-4515-91AF-E3A637CCAC8D}" xr6:coauthVersionLast="47" xr6:coauthVersionMax="47" xr10:uidLastSave="{30598C89-1D9D-467B-9EF7-081F44DC1A99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I6" i="1"/>
  <c r="I7" i="1"/>
  <c r="I8" i="1"/>
  <c r="I9" i="1"/>
  <c r="I10" i="1"/>
  <c r="I11" i="1"/>
  <c r="I12" i="1"/>
  <c r="I13" i="1"/>
  <c r="H6" i="1"/>
  <c r="H7" i="1"/>
  <c r="H8" i="1"/>
  <c r="H9" i="1"/>
  <c r="H10" i="1"/>
  <c r="H11" i="1"/>
  <c r="H12" i="1"/>
  <c r="H13" i="1"/>
  <c r="G6" i="1"/>
  <c r="G7" i="1"/>
  <c r="G9" i="1"/>
  <c r="G10" i="1"/>
  <c r="G11" i="1"/>
  <c r="G13" i="1"/>
  <c r="F6" i="1"/>
  <c r="F7" i="1"/>
  <c r="F8" i="1"/>
  <c r="F9" i="1"/>
  <c r="F10" i="1"/>
  <c r="F11" i="1"/>
  <c r="F12" i="1"/>
  <c r="F13" i="1"/>
  <c r="E6" i="1"/>
  <c r="E7" i="1"/>
  <c r="E8" i="1"/>
  <c r="E9" i="1"/>
  <c r="E10" i="1"/>
  <c r="E11" i="1"/>
  <c r="E12" i="1"/>
  <c r="E13" i="1"/>
  <c r="D6" i="1"/>
  <c r="D7" i="1"/>
  <c r="D8" i="1"/>
  <c r="D9" i="1"/>
  <c r="D10" i="1"/>
  <c r="D11" i="1"/>
  <c r="D12" i="1"/>
  <c r="D13" i="1"/>
  <c r="C6" i="1"/>
  <c r="C7" i="1"/>
  <c r="C8" i="1"/>
  <c r="C9" i="1"/>
  <c r="C10" i="1"/>
  <c r="C11" i="1"/>
  <c r="C12" i="1"/>
  <c r="C13" i="1"/>
  <c r="B6" i="1"/>
  <c r="B7" i="1"/>
  <c r="B8" i="1"/>
  <c r="B9" i="1"/>
  <c r="B10" i="1"/>
  <c r="B11" i="1"/>
  <c r="B12" i="1"/>
  <c r="B13" i="1"/>
  <c r="A6" i="1"/>
  <c r="A7" i="1"/>
  <c r="A8" i="1"/>
  <c r="A9" i="1"/>
  <c r="A10" i="1"/>
  <c r="A11" i="1"/>
  <c r="A12" i="1"/>
  <c r="A13" i="1"/>
</calcChain>
</file>

<file path=xl/sharedStrings.xml><?xml version="1.0" encoding="utf-8"?>
<sst xmlns="http://schemas.openxmlformats.org/spreadsheetml/2006/main" count="35" uniqueCount="33">
  <si>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</si>
  <si>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</si>
  <si>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</si>
  <si>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</si>
  <si>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</si>
  <si>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</si>
  <si>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</si>
  <si>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</si>
  <si>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</si>
  <si>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</si>
  <si>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</si>
  <si>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</si>
  <si>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</si>
  <si>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</si>
  <si>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</si>
  <si>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</si>
  <si>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</si>
  <si>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</si>
  <si>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</si>
  <si>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</si>
  <si>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</si>
  <si>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</si>
  <si>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</si>
  <si>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</si>
  <si>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</si>
  <si>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</si>
  <si>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</si>
  <si>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</si>
  <si>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</si>
  <si>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>Gregorio Montero</t>
  </si>
  <si>
    <t>Cerrado</t>
  </si>
  <si>
    <t>DICIEMBRE 2024</t>
  </si>
  <si>
    <t xml:space="preserve"> 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</si>
</sst>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30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4" borderId="5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 readingOrder="1"/>
      <protection locked="0"/>
    </xf>
    <xf numFmtId="0" fontId="9" fillId="4" borderId="0" xfId="2" applyFont="1" applyFill="1" applyBorder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74).xls" TargetMode="External"/><Relationship Id="rId1" Type="http://schemas.openxmlformats.org/officeDocument/2006/relationships/externalLinkPath" Target="file:///C:\Users\Kvelez\Downloads\Informe%2001%20REPORTE%20DE%20COMPRAS%20Y%20CONTRATACIONES%20(7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INAP-DAF-CD-2024-0104</v>
          </cell>
          <cell r="D3" t="str">
            <v>ADQUISICION DE COMPRA DE MATERIALES DE OFICINA PARA EL INAP</v>
          </cell>
          <cell r="G3" t="str">
            <v>Compras por Debajo del Umbral</v>
          </cell>
          <cell r="I3" t="str">
            <v>Adjudicado</v>
          </cell>
          <cell r="L3" t="str">
            <v>OMX Multiservicios, SRL</v>
          </cell>
          <cell r="M3" t="str">
            <v>Cerrado</v>
          </cell>
          <cell r="N3">
            <v>1</v>
          </cell>
          <cell r="O3">
            <v>63420</v>
          </cell>
          <cell r="Q3">
            <v>45628.504796840272</v>
          </cell>
        </row>
        <row r="4">
          <cell r="B4" t="str">
            <v>Instituto Nacional de Administración Pública</v>
          </cell>
          <cell r="C4" t="str">
            <v>INAP-DAF-CD-2024-0106</v>
          </cell>
          <cell r="D4" t="str">
            <v>ADQUISICION DE MOBILIARIO PARA OFICINA EL INAP</v>
          </cell>
          <cell r="G4" t="str">
            <v>Compras por Debajo del Umbral</v>
          </cell>
          <cell r="I4" t="str">
            <v>Adjudicado</v>
          </cell>
          <cell r="L4" t="str">
            <v>Flow, SRL</v>
          </cell>
          <cell r="M4" t="str">
            <v>Cerrado</v>
          </cell>
          <cell r="N4">
            <v>1</v>
          </cell>
          <cell r="O4">
            <v>42631</v>
          </cell>
          <cell r="Q4">
            <v>45628.506859143519</v>
          </cell>
        </row>
        <row r="5">
          <cell r="B5" t="str">
            <v>Instituto Nacional de Administración Pública</v>
          </cell>
          <cell r="C5" t="str">
            <v>INAP-DAF-CD-2024-0105</v>
          </cell>
          <cell r="D5" t="str">
            <v>ADQUISICIÓN DE ROUTERS  Y ACCESS POINT PARA CONEXIÓN PARA USO DEL INAP</v>
          </cell>
          <cell r="G5" t="str">
            <v>Compras por Debajo del Umbral</v>
          </cell>
          <cell r="I5" t="str">
            <v>Adjudicado</v>
          </cell>
          <cell r="L5" t="str">
            <v>Itcorp Gongloss, SRL</v>
          </cell>
          <cell r="N5">
            <v>1</v>
          </cell>
          <cell r="O5">
            <v>59208</v>
          </cell>
          <cell r="Q5">
            <v>45628.588559918979</v>
          </cell>
        </row>
        <row r="6">
          <cell r="B6" t="str">
            <v>Instituto Nacional de Administración Pública</v>
          </cell>
          <cell r="C6" t="str">
            <v>INAP-DAF-CD-2024-0107</v>
          </cell>
          <cell r="D6" t="str">
            <v>SERVICIO DE MANTENIMIENTO Y REPARACION DE LA LINEA ELECTRICA DE LA PLANTA ELECTRICA DE EMERGENCIA DEL INAP</v>
          </cell>
          <cell r="G6" t="str">
            <v>Compras por Debajo del Umbral</v>
          </cell>
          <cell r="I6" t="str">
            <v>Adjudicado</v>
          </cell>
          <cell r="L6" t="str">
            <v>Ismael Bernardo Nuñez Feliz</v>
          </cell>
          <cell r="M6" t="str">
            <v>Cerrado</v>
          </cell>
          <cell r="N6">
            <v>1</v>
          </cell>
          <cell r="O6">
            <v>136054</v>
          </cell>
          <cell r="Q6">
            <v>45628.589792824074</v>
          </cell>
        </row>
        <row r="7">
          <cell r="B7" t="str">
            <v>Instituto Nacional de Administración Pública</v>
          </cell>
          <cell r="C7" t="str">
            <v>INAP-DAF-CD-2024-0109</v>
          </cell>
          <cell r="D7" t="str">
            <v>Adquisición de Cubeta de Pintura para la Institución del INAP</v>
          </cell>
          <cell r="G7" t="str">
            <v>Compras por Debajo del Umbral</v>
          </cell>
          <cell r="I7" t="str">
            <v>Adjudicado</v>
          </cell>
          <cell r="L7" t="str">
            <v>Comercial UP, SRL</v>
          </cell>
          <cell r="M7" t="str">
            <v>Cerrado</v>
          </cell>
          <cell r="N7">
            <v>1</v>
          </cell>
          <cell r="O7">
            <v>57295</v>
          </cell>
          <cell r="Q7">
            <v>45630.586958645828</v>
          </cell>
        </row>
        <row r="8">
          <cell r="B8" t="str">
            <v>Instituto Nacional de Administración Pública</v>
          </cell>
          <cell r="C8" t="str">
            <v>INAP-DAF-CD-2024-0110</v>
          </cell>
          <cell r="D8" t="str">
            <v>Adquisicion de Mobiliarios para Oficina del INAP</v>
          </cell>
          <cell r="G8" t="str">
            <v>Compras por Debajo del Umbral</v>
          </cell>
          <cell r="I8" t="str">
            <v>Adjudicado</v>
          </cell>
          <cell r="L8" t="str">
            <v>Flow, SRL</v>
          </cell>
          <cell r="M8" t="str">
            <v>Cerrado</v>
          </cell>
          <cell r="N8">
            <v>1</v>
          </cell>
          <cell r="O8">
            <v>32198</v>
          </cell>
          <cell r="Q8">
            <v>45632.632333217589</v>
          </cell>
        </row>
        <row r="9">
          <cell r="B9" t="str">
            <v>Instituto Nacional de Administración Pública</v>
          </cell>
          <cell r="C9" t="str">
            <v>INAP-DAF-CD-2024-0111</v>
          </cell>
          <cell r="D9" t="str">
            <v>REPARACION Y MANTENIMIENTO DE VEHICULO INSTITUCIONAL</v>
          </cell>
          <cell r="G9" t="str">
            <v>Compras por Debajo del Umbral</v>
          </cell>
          <cell r="I9" t="str">
            <v>Adjudicado</v>
          </cell>
          <cell r="L9" t="str">
            <v>Inversiones Peñafa, SRL</v>
          </cell>
          <cell r="N9">
            <v>1</v>
          </cell>
          <cell r="O9">
            <v>201000</v>
          </cell>
          <cell r="Q9">
            <v>45635.652806747683</v>
          </cell>
        </row>
        <row r="10">
          <cell r="B10" t="str">
            <v>Instituto Nacional de Administración Pública</v>
          </cell>
          <cell r="C10" t="str">
            <v>INAP-DAF-CD-2024-0112</v>
          </cell>
          <cell r="D10" t="str">
            <v>REPARACION Y MANTENIMIENTO DE VEHICULO INSTITUCIONAL</v>
          </cell>
          <cell r="G10" t="str">
            <v>Compras por Debajo del Umbral</v>
          </cell>
          <cell r="I10" t="str">
            <v>Adjudicado</v>
          </cell>
          <cell r="L10" t="str">
            <v>Inversiones Peñafa, SRL</v>
          </cell>
          <cell r="M10" t="str">
            <v>Cerrado</v>
          </cell>
          <cell r="N10">
            <v>1</v>
          </cell>
          <cell r="O10">
            <v>201000</v>
          </cell>
          <cell r="Q10">
            <v>45637.604853275458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7"/>
  <sheetViews>
    <sheetView tabSelected="1" topLeftCell="A8" zoomScale="90" zoomScaleNormal="90" workbookViewId="0">
      <selection activeCell="A2" sqref="A2:J17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4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4" t="s">
        <v>27</v>
      </c>
      <c r="B2" s="24"/>
      <c r="C2" s="24"/>
      <c r="D2" s="24"/>
      <c r="E2" s="24"/>
      <c r="F2" s="24"/>
      <c r="G2" s="24"/>
      <c r="H2" s="24"/>
      <c r="I2" s="24"/>
      <c r="J2" s="24"/>
    </row>
    <row r="3" spans="1:56" ht="25.5" customHeight="1" x14ac:dyDescent="0.25">
      <c r="A3" s="25" t="s">
        <v>31</v>
      </c>
      <c r="B3" s="25"/>
      <c r="C3" s="25"/>
      <c r="D3" s="25"/>
      <c r="E3" s="25"/>
      <c r="F3" s="25"/>
      <c r="G3" s="25"/>
      <c r="H3" s="25"/>
      <c r="I3" s="25"/>
      <c r="J3" s="25"/>
    </row>
    <row r="4" spans="1:56" s="1" customFormat="1" ht="27" customHeight="1" x14ac:dyDescent="0.25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4.5" customHeight="1" x14ac:dyDescent="0.25">
      <c r="A5" s="15" t="s">
        <v>21</v>
      </c>
      <c r="B5" s="15" t="s">
        <v>22</v>
      </c>
      <c r="C5" s="15" t="s">
        <v>10</v>
      </c>
      <c r="D5" s="15" t="s">
        <v>0</v>
      </c>
      <c r="E5" s="15" t="s">
        <v>18</v>
      </c>
      <c r="F5" s="15" t="s">
        <v>19</v>
      </c>
      <c r="G5" s="15" t="s">
        <v>8</v>
      </c>
      <c r="H5" s="15" t="s">
        <v>23</v>
      </c>
      <c r="I5" s="15" t="s">
        <v>20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44.25" customHeight="1" x14ac:dyDescent="0.25">
      <c r="A6" s="17" t="str">
        <f>'[1]Informe.01UC_REPORTE DE COMPRAS'!B3</f>
        <v>Instituto Nacional de Administración Pública</v>
      </c>
      <c r="B6" s="20" t="str">
        <f>'[1]Informe.01UC_REPORTE DE COMPRAS'!C3</f>
        <v>INAP-DAF-CD-2024-0104</v>
      </c>
      <c r="C6" s="18" t="str">
        <f>'[1]Informe.01UC_REPORTE DE COMPRAS'!D3</f>
        <v>ADQUISICION DE COMPRA DE MATERIALES DE OFICINA PARA EL INAP</v>
      </c>
      <c r="D6" s="5" t="str">
        <f>'[1]Informe.01UC_REPORTE DE COMPRAS'!G3</f>
        <v>Compras por Debajo del Umbral</v>
      </c>
      <c r="E6" s="5" t="str">
        <f>'[1]Informe.01UC_REPORTE DE COMPRAS'!I3</f>
        <v>Adjudicado</v>
      </c>
      <c r="F6" s="5" t="str">
        <f>'[1]Informe.01UC_REPORTE DE COMPRAS'!L3</f>
        <v>OMX Multiservicios, SRL</v>
      </c>
      <c r="G6" s="5" t="str">
        <f>'[1]Informe.01UC_REPORTE DE COMPRAS'!M3</f>
        <v>Cerrado</v>
      </c>
      <c r="H6" s="5">
        <f>'[1]Informe.01UC_REPORTE DE COMPRAS'!N3</f>
        <v>1</v>
      </c>
      <c r="I6" s="6">
        <f>'[1]Informe.01UC_REPORTE DE COMPRAS'!O3</f>
        <v>63420</v>
      </c>
      <c r="J6" s="7">
        <f>'[1]Informe.01UC_REPORTE DE COMPRAS'!Q3</f>
        <v>45628.504796840272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39.75" customHeight="1" x14ac:dyDescent="0.25">
      <c r="A7" s="17" t="str">
        <f>'[1]Informe.01UC_REPORTE DE COMPRAS'!B4</f>
        <v>Instituto Nacional de Administración Pública</v>
      </c>
      <c r="B7" s="21" t="str">
        <f>'[1]Informe.01UC_REPORTE DE COMPRAS'!C4</f>
        <v>INAP-DAF-CD-2024-0106</v>
      </c>
      <c r="C7" s="19" t="str">
        <f>'[1]Informe.01UC_REPORTE DE COMPRAS'!D4</f>
        <v>ADQUISICION DE MOBILIARIO PARA OFICINA EL INAP</v>
      </c>
      <c r="D7" s="8" t="str">
        <f>'[1]Informe.01UC_REPORTE DE COMPRAS'!G4</f>
        <v>Compras por Debajo del Umbral</v>
      </c>
      <c r="E7" s="8" t="str">
        <f>'[1]Informe.01UC_REPORTE DE COMPRAS'!I4</f>
        <v>Adjudicado</v>
      </c>
      <c r="F7" s="8" t="str">
        <f>'[1]Informe.01UC_REPORTE DE COMPRAS'!L4</f>
        <v>Flow, SRL</v>
      </c>
      <c r="G7" s="8" t="str">
        <f>'[1]Informe.01UC_REPORTE DE COMPRAS'!M4</f>
        <v>Cerrado</v>
      </c>
      <c r="H7" s="8">
        <f>'[1]Informe.01UC_REPORTE DE COMPRAS'!N4</f>
        <v>1</v>
      </c>
      <c r="I7" s="9">
        <f>'[1]Informe.01UC_REPORTE DE COMPRAS'!O4</f>
        <v>42631</v>
      </c>
      <c r="J7" s="10">
        <f>'[1]Informe.01UC_REPORTE DE COMPRAS'!Q4</f>
        <v>45628.506859143519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55.5" customHeight="1" x14ac:dyDescent="0.25">
      <c r="A8" s="17" t="str">
        <f>'[1]Informe.01UC_REPORTE DE COMPRAS'!B5</f>
        <v>Instituto Nacional de Administración Pública</v>
      </c>
      <c r="B8" s="20" t="str">
        <f>'[1]Informe.01UC_REPORTE DE COMPRAS'!C5</f>
        <v>INAP-DAF-CD-2024-0105</v>
      </c>
      <c r="C8" s="18" t="str">
        <f>'[1]Informe.01UC_REPORTE DE COMPRAS'!D5</f>
        <v>ADQUISICIÓN DE ROUTERS  Y ACCESS POINT PARA CONEXIÓN PARA USO DEL INAP</v>
      </c>
      <c r="D8" s="5" t="str">
        <f>'[1]Informe.01UC_REPORTE DE COMPRAS'!G5</f>
        <v>Compras por Debajo del Umbral</v>
      </c>
      <c r="E8" s="5" t="str">
        <f>'[1]Informe.01UC_REPORTE DE COMPRAS'!I5</f>
        <v>Adjudicado</v>
      </c>
      <c r="F8" s="5" t="str">
        <f>'[1]Informe.01UC_REPORTE DE COMPRAS'!L5</f>
        <v>Itcorp Gongloss, SRL</v>
      </c>
      <c r="G8" s="5" t="s">
        <v>30</v>
      </c>
      <c r="H8" s="5">
        <f>'[1]Informe.01UC_REPORTE DE COMPRAS'!N5</f>
        <v>1</v>
      </c>
      <c r="I8" s="6">
        <f>'[1]Informe.01UC_REPORTE DE COMPRAS'!O5</f>
        <v>59208</v>
      </c>
      <c r="J8" s="7">
        <f>'[1]Informe.01UC_REPORTE DE COMPRAS'!Q5</f>
        <v>45628.588559918979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64.5" customHeight="1" x14ac:dyDescent="0.25">
      <c r="A9" s="17" t="str">
        <f>'[1]Informe.01UC_REPORTE DE COMPRAS'!B6</f>
        <v>Instituto Nacional de Administración Pública</v>
      </c>
      <c r="B9" s="21" t="str">
        <f>'[1]Informe.01UC_REPORTE DE COMPRAS'!C6</f>
        <v>INAP-DAF-CD-2024-0107</v>
      </c>
      <c r="C9" s="19" t="str">
        <f>'[1]Informe.01UC_REPORTE DE COMPRAS'!D6</f>
        <v>SERVICIO DE MANTENIMIENTO Y REPARACION DE LA LINEA ELECTRICA DE LA PLANTA ELECTRICA DE EMERGENCIA DEL INAP</v>
      </c>
      <c r="D9" s="8" t="str">
        <f>'[1]Informe.01UC_REPORTE DE COMPRAS'!G6</f>
        <v>Compras por Debajo del Umbral</v>
      </c>
      <c r="E9" s="8" t="str">
        <f>'[1]Informe.01UC_REPORTE DE COMPRAS'!I6</f>
        <v>Adjudicado</v>
      </c>
      <c r="F9" s="8" t="str">
        <f>'[1]Informe.01UC_REPORTE DE COMPRAS'!L6</f>
        <v>Ismael Bernardo Nuñez Feliz</v>
      </c>
      <c r="G9" s="8" t="str">
        <f>'[1]Informe.01UC_REPORTE DE COMPRAS'!M6</f>
        <v>Cerrado</v>
      </c>
      <c r="H9" s="8">
        <f>'[1]Informe.01UC_REPORTE DE COMPRAS'!N6</f>
        <v>1</v>
      </c>
      <c r="I9" s="9">
        <f>'[1]Informe.01UC_REPORTE DE COMPRAS'!O6</f>
        <v>136054</v>
      </c>
      <c r="J9" s="10">
        <f>'[1]Informe.01UC_REPORTE DE COMPRAS'!Q6</f>
        <v>45628.589792824074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45.75" customHeight="1" x14ac:dyDescent="0.25">
      <c r="A10" s="17" t="str">
        <f>'[1]Informe.01UC_REPORTE DE COMPRAS'!B7</f>
        <v>Instituto Nacional de Administración Pública</v>
      </c>
      <c r="B10" s="20" t="str">
        <f>'[1]Informe.01UC_REPORTE DE COMPRAS'!C7</f>
        <v>INAP-DAF-CD-2024-0109</v>
      </c>
      <c r="C10" s="18" t="str">
        <f>'[1]Informe.01UC_REPORTE DE COMPRAS'!D7</f>
        <v>Adquisición de Cubeta de Pintura para la Institución del INAP</v>
      </c>
      <c r="D10" s="5" t="str">
        <f>'[1]Informe.01UC_REPORTE DE COMPRAS'!G7</f>
        <v>Compras por Debajo del Umbral</v>
      </c>
      <c r="E10" s="5" t="str">
        <f>'[1]Informe.01UC_REPORTE DE COMPRAS'!I7</f>
        <v>Adjudicado</v>
      </c>
      <c r="F10" s="5" t="str">
        <f>'[1]Informe.01UC_REPORTE DE COMPRAS'!L7</f>
        <v>Comercial UP, SRL</v>
      </c>
      <c r="G10" s="5" t="str">
        <f>'[1]Informe.01UC_REPORTE DE COMPRAS'!M7</f>
        <v>Cerrado</v>
      </c>
      <c r="H10" s="5">
        <f>'[1]Informe.01UC_REPORTE DE COMPRAS'!N7</f>
        <v>1</v>
      </c>
      <c r="I10" s="6">
        <f>'[1]Informe.01UC_REPORTE DE COMPRAS'!O7</f>
        <v>57295</v>
      </c>
      <c r="J10" s="7">
        <f>'[1]Informe.01UC_REPORTE DE COMPRAS'!Q7</f>
        <v>45630.586958645828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41.25" customHeight="1" x14ac:dyDescent="0.25">
      <c r="A11" s="5" t="str">
        <f>'[1]Informe.01UC_REPORTE DE COMPRAS'!B8</f>
        <v>Instituto Nacional de Administración Pública</v>
      </c>
      <c r="B11" s="20" t="str">
        <f>'[1]Informe.01UC_REPORTE DE COMPRAS'!C8</f>
        <v>INAP-DAF-CD-2024-0110</v>
      </c>
      <c r="C11" s="5" t="str">
        <f>'[1]Informe.01UC_REPORTE DE COMPRAS'!D8</f>
        <v>Adquisicion de Mobiliarios para Oficina del INAP</v>
      </c>
      <c r="D11" s="5" t="str">
        <f>'[1]Informe.01UC_REPORTE DE COMPRAS'!G8</f>
        <v>Compras por Debajo del Umbral</v>
      </c>
      <c r="E11" s="5" t="str">
        <f>'[1]Informe.01UC_REPORTE DE COMPRAS'!I8</f>
        <v>Adjudicado</v>
      </c>
      <c r="F11" s="5" t="str">
        <f>'[1]Informe.01UC_REPORTE DE COMPRAS'!L8</f>
        <v>Flow, SRL</v>
      </c>
      <c r="G11" s="5" t="str">
        <f>'[1]Informe.01UC_REPORTE DE COMPRAS'!M8</f>
        <v>Cerrado</v>
      </c>
      <c r="H11" s="5">
        <f>'[1]Informe.01UC_REPORTE DE COMPRAS'!N8</f>
        <v>1</v>
      </c>
      <c r="I11" s="6">
        <f>'[1]Informe.01UC_REPORTE DE COMPRAS'!O8</f>
        <v>32198</v>
      </c>
      <c r="J11" s="7">
        <f>'[1]Informe.01UC_REPORTE DE COMPRAS'!Q8</f>
        <v>45632.632333217589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42" customHeight="1" x14ac:dyDescent="0.25">
      <c r="A12" s="5" t="str">
        <f>'[1]Informe.01UC_REPORTE DE COMPRAS'!B9</f>
        <v>Instituto Nacional de Administración Pública</v>
      </c>
      <c r="B12" s="20" t="str">
        <f>'[1]Informe.01UC_REPORTE DE COMPRAS'!C9</f>
        <v>INAP-DAF-CD-2024-0111</v>
      </c>
      <c r="C12" s="5" t="str">
        <f>'[1]Informe.01UC_REPORTE DE COMPRAS'!D9</f>
        <v>REPARACION Y MANTENIMIENTO DE VEHICULO INSTITUCIONAL</v>
      </c>
      <c r="D12" s="5" t="str">
        <f>'[1]Informe.01UC_REPORTE DE COMPRAS'!G9</f>
        <v>Compras por Debajo del Umbral</v>
      </c>
      <c r="E12" s="5" t="str">
        <f>'[1]Informe.01UC_REPORTE DE COMPRAS'!I9</f>
        <v>Adjudicado</v>
      </c>
      <c r="F12" s="5" t="str">
        <f>'[1]Informe.01UC_REPORTE DE COMPRAS'!L9</f>
        <v>Inversiones Peñafa, SRL</v>
      </c>
      <c r="G12" s="5" t="s">
        <v>30</v>
      </c>
      <c r="H12" s="5">
        <f>'[1]Informe.01UC_REPORTE DE COMPRAS'!N9</f>
        <v>1</v>
      </c>
      <c r="I12" s="6">
        <f>'[1]Informe.01UC_REPORTE DE COMPRAS'!O9</f>
        <v>201000</v>
      </c>
      <c r="J12" s="7">
        <f>'[1]Informe.01UC_REPORTE DE COMPRAS'!Q9</f>
        <v>45635.652806747683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46.5" customHeight="1" x14ac:dyDescent="0.25">
      <c r="A13" s="5" t="str">
        <f>'[1]Informe.01UC_REPORTE DE COMPRAS'!B10</f>
        <v>Instituto Nacional de Administración Pública</v>
      </c>
      <c r="B13" s="20" t="str">
        <f>'[1]Informe.01UC_REPORTE DE COMPRAS'!C10</f>
        <v>INAP-DAF-CD-2024-0112</v>
      </c>
      <c r="C13" s="5" t="str">
        <f>'[1]Informe.01UC_REPORTE DE COMPRAS'!D10</f>
        <v>REPARACION Y MANTENIMIENTO DE VEHICULO INSTITUCIONAL</v>
      </c>
      <c r="D13" s="5" t="str">
        <f>'[1]Informe.01UC_REPORTE DE COMPRAS'!G10</f>
        <v>Compras por Debajo del Umbral</v>
      </c>
      <c r="E13" s="5" t="str">
        <f>'[1]Informe.01UC_REPORTE DE COMPRAS'!I10</f>
        <v>Adjudicado</v>
      </c>
      <c r="F13" s="5" t="str">
        <f>'[1]Informe.01UC_REPORTE DE COMPRAS'!L10</f>
        <v>Inversiones Peñafa, SRL</v>
      </c>
      <c r="G13" s="5" t="str">
        <f>'[1]Informe.01UC_REPORTE DE COMPRAS'!M10</f>
        <v>Cerrado</v>
      </c>
      <c r="H13" s="5">
        <f>'[1]Informe.01UC_REPORTE DE COMPRAS'!N10</f>
        <v>1</v>
      </c>
      <c r="I13" s="6">
        <f>'[1]Informe.01UC_REPORTE DE COMPRAS'!O10</f>
        <v>201000</v>
      </c>
      <c r="J13" s="7">
        <f>'[1]Informe.01UC_REPORTE DE COMPRAS'!Q10</f>
        <v>45637.604853275458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27.75" customHeight="1" x14ac:dyDescent="0.25">
      <c r="A14" s="26"/>
      <c r="B14" s="27"/>
      <c r="C14" s="26"/>
      <c r="D14" s="26"/>
      <c r="E14" s="26"/>
      <c r="F14" s="26"/>
      <c r="G14" s="26"/>
      <c r="H14" s="26"/>
      <c r="I14" s="28"/>
      <c r="J14" s="29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ht="27.75" customHeight="1" x14ac:dyDescent="0.25">
      <c r="A15" t="s">
        <v>13</v>
      </c>
      <c r="C15" t="s">
        <v>14</v>
      </c>
      <c r="E15" t="s">
        <v>15</v>
      </c>
      <c r="H15" t="s">
        <v>32</v>
      </c>
    </row>
    <row r="16" spans="1:56" ht="17.25" customHeight="1" x14ac:dyDescent="0.25">
      <c r="A16" s="12" t="s">
        <v>28</v>
      </c>
      <c r="C16" s="12" t="s">
        <v>26</v>
      </c>
      <c r="E16" s="13" t="s">
        <v>17</v>
      </c>
      <c r="H16" s="13" t="s">
        <v>7</v>
      </c>
    </row>
    <row r="17" spans="1:8" x14ac:dyDescent="0.25">
      <c r="A17" s="12" t="s">
        <v>24</v>
      </c>
      <c r="C17" s="12" t="s">
        <v>25</v>
      </c>
      <c r="E17" s="13" t="s">
        <v>16</v>
      </c>
      <c r="H17" s="16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5ED36E-00AF-4E06-B21D-51808619971C}"/>
</file>

<file path=customXml/itemProps2.xml><?xml version="1.0" encoding="utf-8"?>
<ds:datastoreItem xmlns:ds="http://schemas.openxmlformats.org/officeDocument/2006/customXml" ds:itemID="{B3607A25-9D59-4C78-80ED-3260A9430A74}"/>
</file>

<file path=customXml/itemProps3.xml><?xml version="1.0" encoding="utf-8"?>
<ds:datastoreItem xmlns:ds="http://schemas.openxmlformats.org/officeDocument/2006/customXml" ds:itemID="{572AE2CA-154E-49AF-ADD1-B5CB54451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2024-12-26T19:58:30Z</cp:lastPrinted>
  <dcterms:created xsi:type="dcterms:W3CDTF">2018-07-09T12:59:13Z</dcterms:created>
  <dcterms:modified xsi:type="dcterms:W3CDTF">2024-12-26T20:00:18Z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