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7251912C-B45E-44A9-BEFB-EA7E36DC11B2}" xr6:coauthVersionLast="47" xr6:coauthVersionMax="47" xr10:uidLastSave="{00000000-0000-0000-0000-000000000000}"/>
  <bookViews>
    <workbookView xWindow="-120" yWindow="-120" windowWidth="29040" windowHeight="15720" tabRatio="593" firstSheet="34" activeTab="34"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r:id="rId35"/>
    <sheet name="AGOSTO 2024 (2)" sheetId="34" state="hidden" r:id="rId3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6" l="1"/>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<sst xmlns="http://schemas.openxmlformats.org/spreadsheetml/2006/main" count="2942" uniqueCount="950">
  <si>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</si>
  <si>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</si>
  <si>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</si>
  <si>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</si>
  <si>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</si>
  <si>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</si>
  <si>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</si>
  <si>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</si>
  <si>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</si>
  <si>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</si>
  <si>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</si>
  <si>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</si>
  <si>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</si>
  <si>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</si>
  <si>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</si>
  <si>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</si>
  <si>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</si>
  <si>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</si>
  <si>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</si>
  <si>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</si>
  <si>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</si>
  <si>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</si>
  <si>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</si>
  <si>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</si>
  <si>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</si>
  <si>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</si>
  <si>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</si>
  <si>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</si>
  <si>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</si>
  <si>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</si>
  <si>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</si>
  <si>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</si>
  <si>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</si>
  <si>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</si>
  <si>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</si>
  <si>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</si>
  <si>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</si>
  <si>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</si>
  <si>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</si>
  <si>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</si>
  <si>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</si>
  <si>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</si>
  <si>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</si>
  <si>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</si>
  <si>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</si>
  <si>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</si>
  <si>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</si>
  <si>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</si>
  <si>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</si>
  <si>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</si>
  <si>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</si>
  <si>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</si>
  <si>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</si>
  <si>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</si>
  <si>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</si>
  <si>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</si>
  <si>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</si>
  <si>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</si>
  <si>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</si>
  <si>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</si>
  <si>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</si>
  <si>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</si>
  <si>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</si>
  <si>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</si>
  <si>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</si>
  <si>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</si>
  <si>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</si>
  <si>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</si>
  <si>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</si>
  <si>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</si>
  <si>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</si>
  <si>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</si>
  <si>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</si>
  <si>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</si>
  <si>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</si>
  <si>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</si>
  <si>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</si>
  <si>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</si>
  <si>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</si>
  <si>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</si>
  <si>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</si>
  <si>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</si>
  <si>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</si>
  <si>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</si>
  <si>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</si>
  <si>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</si>
  <si>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</si>
  <si>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</si>
  <si>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</si>
  <si>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</si>
  <si>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</si>
  <si>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</si>
  <si>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</si>
  <si>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</si>
  <si>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</si>
  <si>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</si>
  <si>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</si>
  <si>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</si>
  <si>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</si>
  <si>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</si>
  <si>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</si>
  <si>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</si>
  <si>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</si>
  <si>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</si>
  <si>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</si>
  <si>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</si>
  <si>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</si>
  <si>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</si>
  <si>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</si>
  <si>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</si>
  <si>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</si>
  <si>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</si>
  <si>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</si>
  <si>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</si>
  <si>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</si>
  <si>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</si>
  <si>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</si>
  <si>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</si>
  <si>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</si>
  <si>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</si>
  <si>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</si>
  <si>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</si>
  <si>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</si>
  <si>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</si>
  <si>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</si>
  <si>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</si>
  <si>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</si>
  <si>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</si>
  <si>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</si>
  <si>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</si>
  <si>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</si>
  <si>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</si>
  <si>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</si>
  <si>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</si>
  <si>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</si>
  <si>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</si>
  <si>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</si>
  <si>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</si>
  <si>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</si>
  <si>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</si>
  <si>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</si>
  <si>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</si>
  <si>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</si>
  <si>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</si>
  <si>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</si>
  <si>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</si>
  <si>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</si>
  <si>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</si>
  <si>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</si>
  <si>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</si>
  <si>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</si>
  <si>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</si>
  <si>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</si>
  <si>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</si>
  <si>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</si>
  <si>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</si>
  <si>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</si>
  <si>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</si>
  <si>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</si>
  <si>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</si>
  <si>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</si>
  <si>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</si>
  <si>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</si>
  <si>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</si>
  <si>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</si>
  <si>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</si>
  <si>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</si>
  <si>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</si>
  <si>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</si>
  <si>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</si>
  <si>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</si>
  <si>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</si>
  <si>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</si>
  <si>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</si>
  <si>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</si>
  <si>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</si>
  <si>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</si>
  <si>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</si>
  <si>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</si>
  <si>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</si>
  <si>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</si>
  <si>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</si>
  <si>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</si>
  <si>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</si>
  <si>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</si>
  <si>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</si>
  <si>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</si>
  <si>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</si>
  <si>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</si>
  <si>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</si>
  <si>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</si>
  <si>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</si>
  <si>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</si>
  <si>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</si>
  <si>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</si>
  <si>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</si>
  <si>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</si>
  <si>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</si>
  <si>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</si>
  <si>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</si>
  <si>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</si>
  <si>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</si>
  <si>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</si>
  <si>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</si>
  <si>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</si>
  <si>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</si>
  <si>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</si>
  <si>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</si>
  <si>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</si>
  <si>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</si>
  <si>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</si>
  <si>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</si>
  <si>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</si>
  <si>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</si>
  <si>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</si>
  <si>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</si>
  <si>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</si>
  <si>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</si>
  <si>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</si>
  <si>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</si>
  <si>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</si>
  <si>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</si>
  <si>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</si>
  <si>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</si>
  <si>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</si>
  <si>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</si>
  <si>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</si>
  <si>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</si>
  <si>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</si>
  <si>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</si>
  <si>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</si>
  <si>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</si>
  <si>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</si>
  <si>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</si>
  <si>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</si>
  <si>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</si>
  <si>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</si>
  <si>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</si>
  <si>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</si>
  <si>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</si>
  <si>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</si>
  <si>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</si>
  <si>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</si>
  <si>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</si>
  <si>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</si>
  <si>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</si>
  <si>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</si>
  <si>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</si>
  <si>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</si>
  <si>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</si>
  <si>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</si>
  <si>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</si>
  <si>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</si>
  <si>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</si>
  <si>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</si>
  <si>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</si>
  <si>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</si>
  <si>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</si>
  <si>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</si>
  <si>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</si>
  <si>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</si>
  <si>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</si>
  <si>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</si>
  <si>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</si>
  <si>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</si>
  <si>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</si>
  <si>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</si>
  <si>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</si>
  <si>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</si>
  <si>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</si>
  <si>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</si>
  <si>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</si>
  <si>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</si>
  <si>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</si>
  <si>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</si>
  <si>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</si>
  <si>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</si>
  <si>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</si>
  <si>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</si>
  <si>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</si>
  <si>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</si>
  <si>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</si>
  <si>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</si>
  <si>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</si>
  <si>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</si>
  <si>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</si>
  <si>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</si>
  <si>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</si>
  <si>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</si>
  <si>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</si>
  <si>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</si>
  <si>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</si>
  <si>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</si>
  <si>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</si>
  <si>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</si>
  <si>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</si>
  <si>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</si>
  <si>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</si>
  <si>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</si>
  <si>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</si>
  <si>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</si>
  <si>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</si>
  <si>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</si>
  <si>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</si>
  <si>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</si>
  <si>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</si>
  <si>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</si>
  <si>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</si>
  <si>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</si>
  <si>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</si>
  <si>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</si>
  <si>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</si>
  <si>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</si>
  <si>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</si>
  <si>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</si>
  <si>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</si>
  <si>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</si>
  <si>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</si>
  <si>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</si>
  <si>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</si>
  <si>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</si>
  <si>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</si>
  <si>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</si>
  <si>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</si>
  <si>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</si>
  <si>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</si>
  <si>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</si>
  <si>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</si>
  <si>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</si>
  <si>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</si>
  <si>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</si>
  <si>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</si>
  <si>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</si>
  <si>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</si>
  <si>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</si>
  <si>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</si>
  <si>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</si>
  <si>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</si>
  <si>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</si>
  <si>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</si>
  <si>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</si>
  <si>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</si>
  <si>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</si>
  <si>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</si>
  <si>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</si>
  <si>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</si>
  <si>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</si>
  <si>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</si>
  <si>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</si>
  <si>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</si>
  <si>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</si>
  <si>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</si>
  <si>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</si>
  <si>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</si>
  <si>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</si>
  <si>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</si>
  <si>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</si>
  <si>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</si>
  <si>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</si>
  <si>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</si>
  <si>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</si>
  <si>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</si>
  <si>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</si>
  <si>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</si>
  <si>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</si>
  <si>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</si>
  <si>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</si>
  <si>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</si>
  <si>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</si>
  <si>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</si>
  <si>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</si>
  <si>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</si>
  <si>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</si>
  <si>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</si>
  <si>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</si>
  <si>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</si>
  <si>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</si>
  <si>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</si>
  <si>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</si>
  <si>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</si>
  <si>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</si>
  <si>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</si>
  <si>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</si>
  <si>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</si>
  <si>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</si>
  <si>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</si>
  <si>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</si>
  <si>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</si>
  <si>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</si>
  <si>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</si>
  <si>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</si>
  <si>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</si>
  <si>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</si>
  <si>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</si>
  <si>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</si>
  <si>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</si>
  <si>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</si>
  <si>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</si>
  <si>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</si>
  <si>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</si>
  <si>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</si>
  <si>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</si>
  <si>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</si>
  <si>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</si>
  <si>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</si>
  <si>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</si>
  <si>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</si>
  <si>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</si>
  <si>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</si>
  <si>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</si>
  <si>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</si>
  <si>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</si>
  <si>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</si>
  <si>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</si>
  <si>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</si>
  <si>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</si>
  <si>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</si>
  <si>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</si>
  <si>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</si>
  <si>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</si>
  <si>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</si>
  <si>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</si>
  <si>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</si>
  <si>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</si>
  <si>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</si>
  <si>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</si>
  <si>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</si>
  <si>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</si>
  <si>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</si>
  <si>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</si>
  <si>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</si>
  <si>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</si>
  <si>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</si>
  <si>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</si>
  <si>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</si>
  <si>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</si>
  <si>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</si>
  <si>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</si>
  <si>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</si>
  <si>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</si>
  <si>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</si>
  <si>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</si>
  <si>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</si>
  <si>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</si>
  <si>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</si>
  <si>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</si>
  <si>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</si>
  <si>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</si>
  <si>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</si>
  <si>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</si>
  <si>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</si>
  <si>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</si>
  <si>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</si>
  <si>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</si>
  <si>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</si>
  <si>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</si>
  <si>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</si>
  <si>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</si>
  <si>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</si>
  <si>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</si>
  <si>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</si>
  <si>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</si>
  <si>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</si>
  <si>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</si>
  <si>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</si>
  <si>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</si>
  <si>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</si>
  <si>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</si>
  <si>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</si>
  <si>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</si>
  <si>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</si>
  <si>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</si>
  <si>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</si>
  <si>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</si>
  <si>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</si>
  <si>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</si>
  <si>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</si>
  <si>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</si>
  <si>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</si>
  <si>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</si>
  <si>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</si>
  <si>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</si>
  <si>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</si>
  <si>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</si>
  <si>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</si>
  <si>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</si>
  <si>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</si>
  <si>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</si>
  <si>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</si>
  <si>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</si>
  <si>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</si>
  <si>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</si>
  <si>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</si>
  <si>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</si>
  <si>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</si>
  <si>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</si>
  <si>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</si>
  <si>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</si>
  <si>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</si>
  <si>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</si>
  <si>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</si>
  <si>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</si>
  <si>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</si>
  <si>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</si>
  <si>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</si>
  <si>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</si>
  <si>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</si>
  <si>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</si>
  <si>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</si>
  <si>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</si>
  <si>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</si>
  <si>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</si>
  <si>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</si>
  <si>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</si>
  <si>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</si>
  <si>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</si>
  <si>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</si>
  <si>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</si>
  <si>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</si>
  <si>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</si>
  <si>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</si>
  <si>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</si>
  <si>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</si>
  <si>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</si>
  <si>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</si>
  <si>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</si>
  <si>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</si>
  <si>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</si>
  <si>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</si>
  <si>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</si>
  <si>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</si>
  <si>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</si>
  <si>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</si>
  <si>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</si>
  <si>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</si>
  <si>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</si>
  <si>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</si>
  <si>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</si>
  <si>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</si>
  <si>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</si>
  <si>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</si>
  <si>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</si>
  <si>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</si>
  <si>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</si>
  <si>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</si>
  <si>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</si>
  <si>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</si>
  <si>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</si>
  <si>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</si>
  <si>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</si>
  <si>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</si>
  <si>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</si>
  <si>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</si>
  <si>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</si>
  <si>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</si>
  <si>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</si>
  <si>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</si>
  <si>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</si>
  <si>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</si>
  <si>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</si>
  <si>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</si>
  <si>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</si>
  <si>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</si>
  <si>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</si>
  <si>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</si>
  <si>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</si>
  <si>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</si>
  <si>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</si>
  <si>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</si>
  <si>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</si>
  <si>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</si>
  <si>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</si>
  <si>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</si>
  <si>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</si>
  <si>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</si>
  <si>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</si>
  <si>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</si>
  <si>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</si>
  <si>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</si>
  <si>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</si>
  <si>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</si>
  <si>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</si>
  <si>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</si>
  <si>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</si>
  <si>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</si>
  <si>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</si>
  <si>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</si>
  <si>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</si>
  <si>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</si>
  <si>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</si>
  <si>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</si>
  <si>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</si>
  <si>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</si>
  <si>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</si>
  <si>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</si>
  <si>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</si>
  <si>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</si>
  <si>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</si>
  <si>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</si>
  <si>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</si>
  <si>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</si>
  <si>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</si>
  <si>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</si>
  <si>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</si>
  <si>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</si>
  <si>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</si>
  <si>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</si>
  <si>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</si>
  <si>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</si>
  <si>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</si>
  <si>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</si>
  <si>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</si>
  <si>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</si>
  <si>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</si>
  <si>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</si>
  <si>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</si>
  <si>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</si>
  <si>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</si>
  <si>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</si>
  <si>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</si>
  <si>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</si>
  <si>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</si>
  <si>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</si>
  <si>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</si>
  <si>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</si>
  <si>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</si>
  <si>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</si>
  <si>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</si>
  <si>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</si>
  <si>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</si>
  <si>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</si>
  <si>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</si>
  <si>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</si>
  <si>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</si>
  <si>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</si>
  <si>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</si>
  <si>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</si>
  <si>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</si>
  <si>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</si>
  <si>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</si>
  <si>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</si>
  <si>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</si>
  <si>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</si>
  <si>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</si>
  <si>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</si>
  <si>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</si>
  <si>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</si>
  <si>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</si>
  <si>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</si>
  <si>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</si>
  <si>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</si>
  <si>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</si>
  <si>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</si>
  <si>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</si>
  <si>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</si>
  <si>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</si>
  <si>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</si>
  <si>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</si>
  <si>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</si>
  <si>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</si>
  <si>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</si>
  <si>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</si>
  <si>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</si>
  <si>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</si>
  <si>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</si>
  <si>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</si>
  <si>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</si>
  <si>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</si>
  <si>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</si>
  <si>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</si>
  <si>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</si>
  <si>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</si>
  <si>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</si>
  <si>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</si>
  <si>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</si>
  <si>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</si>
  <si>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</si>
  <si>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</si>
  <si>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</si>
  <si>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</si>
  <si>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</si>
  <si>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</si>
  <si>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</si>
  <si>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</si>
  <si>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</si>
  <si>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</si>
  <si>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</si>
  <si>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</si>
  <si>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</si>
  <si>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</si>
  <si>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</si>
  <si>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</si>
  <si>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</si>
  <si>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</si>
  <si>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</si>
  <si>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</si>
  <si>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</si>
  <si>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</si>
  <si>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</si>
  <si>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</si>
  <si>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</si>
  <si>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</si>
  <si>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</si>
  <si>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</si>
  <si>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</si>
  <si>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</si>
  <si>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</si>
  <si>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</si>
  <si>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</si>
  <si>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</si>
  <si>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</si>
  <si>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</si>
  <si>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</si>
  <si>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</si>
  <si>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</si>
  <si>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</si>
  <si>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</si>
  <si>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</si>
  <si>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</si>
  <si>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</si>
  <si>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</si>
  <si>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</si>
  <si>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</si>
  <si>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</si>
  <si>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</si>
  <si>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</si>
  <si>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</si>
  <si>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</si>
  <si>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</si>
  <si>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</si>
  <si>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</si>
  <si>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</si>
  <si>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</si>
  <si>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</si>
  <si>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</si>
  <si>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</si>
  <si>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</si>
  <si>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</si>
  <si>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</si>
  <si>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</si>
  <si>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</si>
  <si>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</si>
  <si>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</si>
  <si>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</si>
  <si>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</si>
  <si>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</si>
  <si>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</si>
  <si>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</si>
  <si>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</si>
  <si>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</si>
  <si>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</si>
  <si>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</si>
  <si>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</si>
  <si>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</si>
  <si>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</si>
  <si>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</si>
  <si>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</si>
  <si>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</si>
  <si>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</si>
  <si>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</si>
  <si>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</si>
  <si>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</si>
  <si>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</si>
  <si>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</si>
  <si>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</si>
  <si>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</si>
  <si>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</si>
  <si>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</si>
  <si>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</si>
  <si>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</si>
  <si>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</si>
  <si>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</si>
  <si>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</si>
  <si>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</si>
  <si>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</si>
  <si>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</si>
  <si>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</si>
  <si>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</si>
  <si>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</si>
  <si>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</si>
  <si>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</si>
  <si>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</si>
  <si>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</si>
  <si>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</si>
  <si>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</si>
  <si>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</si>
  <si>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</si>
  <si>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</si>
  <si>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</si>
  <si>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</si>
  <si>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</si>
  <si>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</si>
  <si>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</si>
  <si>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</si>
  <si>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</si>
  <si>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</si>
  <si>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</si>
  <si>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</si>
  <si>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</si>
  <si>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</si>
  <si>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</si>
  <si>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</si>
  <si>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</si>
  <si>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</si>
  <si>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</si>
  <si>
    <t>B1500001241</t>
  </si>
  <si>
    <t>DISTRIBUIDORA LAGARES, SRL.,</t>
  </si>
  <si>
    <t>SERVICIO DE CHEQUEO Y MANTENIMIENTO DE LA PLANTA ELÉCTRICA DE EMERGENCIA DEL INAP</t>
  </si>
  <si>
    <t>B1500000054</t>
  </si>
  <si>
    <t>B1500000137</t>
  </si>
  <si>
    <t>COMPLEJO TURÍSTICO HOTELERO EL NAPOLITANO, SRL.</t>
  </si>
  <si>
    <t xml:space="preserve">SERVICIO DE ALMUERZO TIPO BUFET Y SERVICIO DE COCTEL PARA ACTIVIDAD DE ESTA INSTITUCIÓN. </t>
  </si>
  <si>
    <t>SERVICIO DE CONTRATACIÓN DE ALMUERZO Y ALQUILERES PARA CAPACITACIÓN, IMPARTIDA POR EL INAP.</t>
  </si>
  <si>
    <t>SERVICIO DE CONTRATACIÓN DE ALMUERZO Y COFFEBREAK PARA TALLER, IMPARTIDA POR EL INAP.</t>
  </si>
  <si>
    <t>RELACIÓN DE ESTADO DE CUENTAS DE SUPLIDORES AL 30/06/2024</t>
  </si>
  <si>
    <t>APORTE PARA MANTENIMIENTO DE EDIFICIO GOBERNACION DE SANTIAGO, JUNIO 2024.</t>
  </si>
  <si>
    <t>B1500000286</t>
  </si>
  <si>
    <t>B1500000695</t>
  </si>
  <si>
    <t>ADQ. DE MOBILIARIOS PARA ESTA INSTITUCIÓN.</t>
  </si>
  <si>
    <t>RELACIÓN DE ESTADO DE CUENTAS DE SUPLIDORES AL 31/07/2024</t>
  </si>
  <si>
    <t>B1500002393</t>
  </si>
  <si>
    <t>B1500000290</t>
  </si>
  <si>
    <t>APORTE PARA MANTENIMIENTO DE EDIFICIO GOBERNACION DE SANTIAGO, JULIO 2024.</t>
  </si>
  <si>
    <t>B1500000090</t>
  </si>
  <si>
    <t>GRUPO FERRAVA, SRL.,</t>
  </si>
  <si>
    <t>ADQUISICIÓN DE PUERTAS DE CRISTALES</t>
  </si>
  <si>
    <t>B1500002197</t>
  </si>
  <si>
    <t>SANDY ELECTRO IMPORT, SRL.,</t>
  </si>
  <si>
    <t>B1500000162</t>
  </si>
  <si>
    <t>FELIPE Y POLANCO TOURS, SRL.,</t>
  </si>
  <si>
    <t>COMPAÑÍA DOMINICANA DE TELÉFONOS C POR A.,</t>
  </si>
  <si>
    <t>E450000049833</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</si>
  <si>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</si>
  <si>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</si>
  <si>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</si>
  <si>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</si>
  <si>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</si>
  <si>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</si>
  <si>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</si>
  <si>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</si>
  <si>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</si>
  <si>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</si>
  <si>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</si>
  <si>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</si>
  <si>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COMPRA DE MATERIALES ELÉCTRICOS E INSTALACIÓN EN EL INAP-IAC.</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</si>
  <si>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</si>
  <si>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</si>
  <si>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</si>
  <si>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</si>
  <si>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</si>
  <si>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</si>
  <si>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</si>
  <si>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</si>
  <si>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POR EL MONTO RESTANTE DEL ALQUILER DE VEHÍCULO</t>
  </si>
  <si>
    <t>PAGO DE COMPRA DE TICKETS DE COMBUSTIBLE Y GASOIL REGULAR AL GRANEL, JULIO.</t>
  </si>
  <si>
    <t xml:space="preserve"> Contadora</t>
  </si>
  <si>
    <t>Enc. Depto. Administrativo Financiero</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</si>
  <si>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</si>
  <si>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</si>
  <si>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</si>
  <si>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</si>
  <si>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</si>
  <si>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</si>
  <si>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</si>
  <si>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</si>
  <si>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</si>
  <si>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</si>
  <si>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</si>
  <si>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</si>
  <si>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B1500003000</t>
  </si>
  <si>
    <t>XIOMARI VELOZ D'LUJO FIESTA, SRL</t>
  </si>
  <si>
    <t>CONTRATACIÓN DE SERVICIO DE CATERING, PARA DIFERENTES ACTIVIDADES DE ESTA INSTITUCIÓN</t>
  </si>
  <si>
    <t>SANDY ELECTRO IMPORT, SRL</t>
  </si>
  <si>
    <t>20/08/204</t>
  </si>
  <si>
    <t>COMPRA DE MATERIALES ELÉCTRICOS PARA USO DE ESTA INSTITUCIÓN.</t>
  </si>
  <si>
    <t>CONTRATACIÓN DE SERVICIO DE COFFEBREAK PARA DIFERENTES ACTIVIDADES DE ESTA INSTITUCIÓN.</t>
  </si>
  <si>
    <t>B1500002484</t>
  </si>
  <si>
    <t>ECO PETROLEO DOMINICANA, S.A.</t>
  </si>
  <si>
    <t>ADQUISICIÓN DE TICKETS DE COMBUSTIBLE, PARA USO DE LAS ACTIVIDADES OPERATIVAS DE LA INSTITUCIÓN</t>
  </si>
  <si>
    <t>RELACIÓN DE ESTADO DE CUENTAS DE SUPLIDORES AL 31/08/2024</t>
  </si>
  <si>
    <t>COMPRA DE BIZCOCHO PREEMPACADO. CONSUMIDO EN ACTIVIDAD "SATISFACION LABORAL DE LOS COLABORADORES CON IMPLEMENTACION EN EL PLAN DE MEJORA DEL CLIMA LABORAL</t>
  </si>
  <si>
    <t>B1500000476</t>
  </si>
  <si>
    <t>ISAIAS MATOS ADAMES</t>
  </si>
  <si>
    <t>LEGALIZACIÓN DE DOCUMENTOS.</t>
  </si>
  <si>
    <t>ELEMENTAL MULTISERVICIO</t>
  </si>
  <si>
    <t>INSTALACIÓN DE PANELES ELÉCTRICOS</t>
  </si>
  <si>
    <t>B1500000722</t>
  </si>
  <si>
    <t>S&amp;Y SUPPLY, SRL.</t>
  </si>
  <si>
    <t>E450000054385</t>
  </si>
  <si>
    <t>COMPAÑÍA DOMINICANA DE TELÉFONO C POR A.,</t>
  </si>
  <si>
    <t>PAGO DE TELEFONÍA E INTERNET DE ESTA INSTITUCIÓN. SEPTIEMBRE 2024</t>
  </si>
  <si>
    <t>PAGO DE VIÁTICOS</t>
  </si>
  <si>
    <t>RELACIÓN DE ESTADO DE CUENTAS DE SUPLIDORES AL 30/09/2024</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</si>
  <si>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</si>
  <si>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</si>
  <si>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</si>
  <si>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</si>
  <si>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</si>
  <si>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</si>
  <si>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</si>
  <si>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</si>
  <si>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</si>
  <si>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</si>
  <si>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</si>
  <si>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</si>
  <si>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</si>
  <si>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</si>
  <si>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</si>
  <si>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</si>
  <si>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</si>
  <si>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</si>
  <si>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</si>
  <si>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</si>
  <si>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COMPRA DE MATERIALES DE LIMPIEZA, PARA USO DE ESTA INSTITUCIÓN</t>
  </si>
  <si>
    <t>B1500001256</t>
  </si>
  <si>
    <t>SERVICIO CHEQUEO Y MANTENIMIENTO DE LA PLANTA DE EMERGENCIA ELÉCTRICA DE ESTA INSTITUCIÓN.</t>
  </si>
  <si>
    <t>RELACIÓN DE ESTADO DE CUENTAS DE SUPLIDORES AL 31/10/2024</t>
  </si>
  <si>
    <t>B1500000309</t>
  </si>
  <si>
    <t>MANTENIMIENTO DE ÁREA COMUNES DEL EDIFICIO DE LA GOBERNACIÓN PROVINCIAL DE SANTIAGO DE LO CABALLEOS, OCTUBRE 2024.</t>
  </si>
  <si>
    <t>B1500001273</t>
  </si>
  <si>
    <t>SERVICIO DE MANTENIMIENTO CORRECTIVO PARA LA PLANTA DE EMERGENCIA ELÉCTRICA DEL INAP.</t>
  </si>
  <si>
    <t>B1500003856</t>
  </si>
  <si>
    <t>REPUESTO DE JESÚS, SRL.</t>
  </si>
  <si>
    <t>SERVICIO DE MANTENIMIENTO CORRESCTIVO PARA MOTOCICLETA INSTITUCIONAL MARCA HONDA XR 2015.</t>
  </si>
  <si>
    <t>E450000008994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</si>
  <si>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</si>
  <si>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</si>
  <si>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</si>
  <si>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</si>
  <si>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</si>
  <si>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</si>
  <si>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</si>
  <si>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</si>
  <si>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</si>
  <si>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</si>
  <si>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</si>
  <si>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B1500001268</t>
  </si>
  <si>
    <t>ELEMENTAL MULTISERVICIOS</t>
  </si>
  <si>
    <t>SERVICIO DE MANTENIMIENTO CORRESCTIVO AL PANEL ELÉCTRICO DEL IAC</t>
  </si>
  <si>
    <t>ADQUQISICIÓN DE TICKETS DE COMBUSTIBLES Y GASOIL AL GRANEL PARA ESTA INSTITUCIÓN</t>
  </si>
  <si>
    <t>B1500002613</t>
  </si>
  <si>
    <t>SERVICIO DE INTERNET SIMÉTRICO DE ESTA INSTITUCIÓN. OCTUBRE 2024.</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</si>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</sst>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RD$&quot;#,##0.00_);[Red]\(&quot;RD$&quot;#,##0.00\)"/>
    <numFmt numFmtId="165" formatCode="&quot;RD$&quot;#,##0.00"/>
    <numFmt numFmtId="166" formatCode="d/m/yyyy"/>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xf numFmtId="0" fontId="5" fillId="5" borderId="0" xfId="0" applyFont="1" applyFill="1" applyAlignment="1">
      <alignment horizontal="center" vertical="center" wrapText="1"/>
    </xf>
    <xf numFmtId="166"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5" fontId="5" fillId="5" borderId="0" xfId="0" applyNumberFormat="1" applyFont="1" applyFill="1" applyAlignment="1">
      <alignment horizontal="right" vertical="center"/>
    </xf>
    <xf numFmtId="165" fontId="12" fillId="5" borderId="0" xfId="0" applyNumberFormat="1" applyFont="1" applyFill="1" applyAlignment="1">
      <alignment horizontal="center" vertical="center"/>
    </xf>
    <xf numFmtId="43" fontId="5" fillId="0" borderId="0" xfId="1" applyFont="1"/>
  </cellXfs>
  <cellStyles count="2">
    <cellStyle name="Millares" xfId="1" builtinId="3"/>
    <cellStyle name="Normal" xfId="0" builtinId="0"/>
  </cellStyles>
  <dxfs count="677">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676" totalsRowDxfId="673" headerRowBorderDxfId="675" tableBorderDxfId="674">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672" totalsRowDxfId="671"/>
    <tableColumn id="2" xr3:uid="{9B3935A4-FA47-49F4-9406-2235A52A192D}" name="FECHA" dataDxfId="670" totalsRowDxfId="669"/>
    <tableColumn id="3" xr3:uid="{ECD77BE0-8843-4D2C-82CE-82F68C8DDED6}" name="PROVEEDOR" dataDxfId="668" totalsRowDxfId="667"/>
    <tableColumn id="4" xr3:uid="{EB92A2EA-250A-4D86-854A-13D3E863A16D}" name="CONCEPTO" totalsRowLabel="TOTAL GENERAL:" dataDxfId="666" totalsRowDxfId="665"/>
    <tableColumn id="5" xr3:uid="{18825AF1-C45E-4E07-B961-3CBF22E0FC4B}" name="MONTO" totalsRowFunction="sum" dataDxfId="664" totalsRowDxfId="663"/>
    <tableColumn id="8" xr3:uid="{8B959F36-7414-4887-AAD2-0CE760EE23C9}" name="FORMA DE PAGO" dataDxfId="662" totalsRowDxfId="661"/>
    <tableColumn id="6" xr3:uid="{891F7F77-DA2B-4EB3-9AB5-0C5B4A3FAADF}" name="FECHA LIMITE DE PAGO" dataDxfId="660" totalsRowDxfId="659"/>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508" dataDxfId="506" totalsRowDxfId="504" headerRowBorderDxfId="507" tableBorderDxfId="505">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503" totalsRowDxfId="502"/>
    <tableColumn id="2" xr3:uid="{0F5DF256-2A45-45C4-A9AA-875B724EDD81}" name="FECHA" dataDxfId="501" totalsRowDxfId="500"/>
    <tableColumn id="3" xr3:uid="{95A0E7E5-3224-454B-B5EA-4B859CC56CC8}" name="PROVEEDOR" dataDxfId="499" totalsRowDxfId="498"/>
    <tableColumn id="4" xr3:uid="{800EFE4D-C83C-4C5E-9614-571A8F3A58AB}" name="CONCEPTO" totalsRowLabel="TOTAL GENERAL:" dataDxfId="497" totalsRowDxfId="496"/>
    <tableColumn id="5" xr3:uid="{483F9061-8FE0-4306-B615-74F2DB839D35}" name="MONTO" totalsRowFunction="sum" dataDxfId="495" totalsRowDxfId="494"/>
    <tableColumn id="8" xr3:uid="{4A4F0FF3-ADD9-482D-9A01-15883F023BAA}" name="FORMA DE PAGO" dataDxfId="493" totalsRowDxfId="492"/>
    <tableColumn id="6" xr3:uid="{E5D510FF-B6E3-4587-9E26-1A1E73FAC2D6}" name="FECHA LIMITE DE PAGO" dataDxfId="491" totalsRowDxfId="490"/>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489" dataDxfId="487" totalsRowDxfId="485" headerRowBorderDxfId="488" tableBorderDxfId="486">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484" totalsRowDxfId="483"/>
    <tableColumn id="2" xr3:uid="{BEA600EA-7F29-4E14-AB6D-6633843338AD}" name="FECHA" dataDxfId="482" totalsRowDxfId="481"/>
    <tableColumn id="3" xr3:uid="{F68E1766-2F09-40F7-ACD3-09615072DE9C}" name="PROVEEDOR" dataDxfId="480" totalsRowDxfId="479"/>
    <tableColumn id="4" xr3:uid="{AABD3E7E-8E0E-4336-95A5-60C3E7F624D1}" name="CONCEPTO" totalsRowLabel="TOTAL GENERAL:" dataDxfId="478" totalsRowDxfId="477"/>
    <tableColumn id="5" xr3:uid="{196D70A9-4C17-4C41-9C60-6B36E9379C55}" name="MONTO" totalsRowFunction="sum" dataDxfId="476" totalsRowDxfId="475"/>
    <tableColumn id="8" xr3:uid="{22926E7D-20FC-42FD-B802-5E9C47FA1CC6}" name="FORMA DE PAGO" dataDxfId="474" totalsRowDxfId="473"/>
    <tableColumn id="6" xr3:uid="{4919828C-4592-4724-A61B-94FD9F77D735}" name="FECHA LIMITE DE PAGO" dataDxfId="472" totalsRowDxfId="471"/>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470" dataDxfId="468" totalsRowDxfId="466" headerRowBorderDxfId="469" tableBorderDxfId="467">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465" totalsRowDxfId="464"/>
    <tableColumn id="2" xr3:uid="{12E05E16-4B17-471C-89FB-B197ED3E79EC}" name="FECHA" dataDxfId="463" totalsRowDxfId="462"/>
    <tableColumn id="3" xr3:uid="{CE2BCD4A-C91B-4818-AE46-2A02F399D3E0}" name="PROVEEDOR" dataDxfId="461" totalsRowDxfId="460"/>
    <tableColumn id="4" xr3:uid="{97688456-0E1B-4C65-A5A4-4824E3DA4178}" name="CONCEPTO" totalsRowLabel="TOTAL GENERAL:" dataDxfId="459" totalsRowDxfId="458"/>
    <tableColumn id="5" xr3:uid="{3706FE68-40B9-4204-855F-98655A34D013}" name="MONTO" totalsRowFunction="sum" dataDxfId="457" totalsRowDxfId="456"/>
    <tableColumn id="8" xr3:uid="{E863E914-70D3-4EF0-B56F-E04279C1E40A}" name="FORMA DE PAGO" dataDxfId="455" totalsRowDxfId="454"/>
    <tableColumn id="6" xr3:uid="{5FCF35E2-9663-404A-BCEA-B058219FD697}" name="FECHA LIMITE DE PAGO" dataDxfId="453" totalsRowDxfId="452"/>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451" dataDxfId="449" totalsRowDxfId="447" headerRowBorderDxfId="450" tableBorderDxfId="448">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446" totalsRowDxfId="445"/>
    <tableColumn id="2" xr3:uid="{4D1ED9A6-124D-492E-8257-5B008F2BD4DD}" name="FECHA" dataDxfId="444" totalsRowDxfId="443"/>
    <tableColumn id="3" xr3:uid="{6296E86B-C0A7-415D-A683-CECCE4FBCD7F}" name="PROVEEDOR" dataDxfId="442" totalsRowDxfId="441"/>
    <tableColumn id="4" xr3:uid="{33061ED7-75FF-479B-AD2F-3E437A0E3D39}" name="CONCEPTO" totalsRowLabel="TOTAL GENERAL:" dataDxfId="440" totalsRowDxfId="439"/>
    <tableColumn id="5" xr3:uid="{5F60C550-30AF-402B-8195-7B5DEFCF5C21}" name="MONTO" totalsRowFunction="sum" dataDxfId="438" totalsRowDxfId="437"/>
    <tableColumn id="8" xr3:uid="{A0B9F006-7A19-4A25-B447-F7A25B0956D9}" name="FORMA DE PAGO" dataDxfId="436" totalsRowDxfId="435"/>
    <tableColumn id="6" xr3:uid="{4D6E829C-16F6-4320-9D67-6145558C665A}" name="FECHA LIMITE DE PAGO" dataDxfId="434" totalsRowDxfId="433"/>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432" dataDxfId="430" totalsRowDxfId="428" headerRowBorderDxfId="431" tableBorderDxfId="429">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427" totalsRowDxfId="426"/>
    <tableColumn id="2" xr3:uid="{1AA9D02F-CABD-4A19-84E1-20E64C20C3ED}" name="FECHA" dataDxfId="425" totalsRowDxfId="424"/>
    <tableColumn id="3" xr3:uid="{092A2BA7-962F-4D60-B55A-2032A309E478}" name="PROVEEDOR" dataDxfId="423" totalsRowDxfId="422"/>
    <tableColumn id="4" xr3:uid="{88D207E1-4C95-4F92-B2D7-A250F1D59A39}" name="CONCEPTO" totalsRowLabel="TOTAL GENERAL:" dataDxfId="421" totalsRowDxfId="420"/>
    <tableColumn id="5" xr3:uid="{DF60F615-E4E5-4614-A7B9-9A24E70AF161}" name="MONTO" totalsRowFunction="sum" dataDxfId="419" totalsRowDxfId="418"/>
    <tableColumn id="8" xr3:uid="{4AF6E0BD-23A8-454E-B950-641730D74855}" name="FORMA DE PAGO" dataDxfId="417" totalsRowDxfId="416"/>
    <tableColumn id="6" xr3:uid="{096FB6EF-AC50-4997-9D3F-22655D1075EE}" name="FECHA LIMITE DE PAGO" dataDxfId="415" totalsRowDxfId="414"/>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413" dataDxfId="411" totalsRowDxfId="409" headerRowBorderDxfId="412" tableBorderDxfId="410">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408" totalsRowDxfId="407"/>
    <tableColumn id="2" xr3:uid="{D7458C8C-C455-414F-A4F9-09BC1A93CF38}" name="FECHA" dataDxfId="406" totalsRowDxfId="405"/>
    <tableColumn id="3" xr3:uid="{6C387702-B30B-4FC9-827A-C7E9E010A14D}" name="PROVEEDOR" dataDxfId="404" totalsRowDxfId="403"/>
    <tableColumn id="4" xr3:uid="{9902FE97-975F-4C80-B2E7-C03291304D7D}" name="CONCEPTO" totalsRowLabel="TOTAL GENERAL:" dataDxfId="402" totalsRowDxfId="401"/>
    <tableColumn id="5" xr3:uid="{3C44E9DD-8613-435F-A67F-B3F4C3CE8E35}" name="MONTO" totalsRowFunction="sum" dataDxfId="400" totalsRowDxfId="399"/>
    <tableColumn id="8" xr3:uid="{031AEE32-8CE1-4C0F-90B3-B015ADD24647}" name="FORMA DE PAGO" dataDxfId="398" totalsRowDxfId="397"/>
    <tableColumn id="6" xr3:uid="{77787E14-81D1-4F2F-8A68-51B48394F7F5}" name="FECHA LIMITE DE PAGO" dataDxfId="396" totalsRowDxfId="395"/>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394" dataDxfId="392" totalsRowDxfId="390" headerRowBorderDxfId="393" tableBorderDxfId="391">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389" totalsRowDxfId="388"/>
    <tableColumn id="2" xr3:uid="{27252476-946B-4EAC-9048-4C60D5129DCD}" name="FECHA" dataDxfId="387" totalsRowDxfId="386"/>
    <tableColumn id="3" xr3:uid="{4C104FAD-FCFA-49D3-88BC-DEC0DC7FC868}" name="PROVEEDOR" dataDxfId="385" totalsRowDxfId="384"/>
    <tableColumn id="4" xr3:uid="{0892A1A0-E959-4C26-9A84-25E42EF17AD5}" name="CONCEPTO" totalsRowLabel="TOTAL GENERAL:" dataDxfId="383" totalsRowDxfId="382"/>
    <tableColumn id="5" xr3:uid="{3ADDE51C-B5F9-4611-B02D-646F9CAF23BA}" name="MONTO" totalsRowFunction="sum" dataDxfId="381" totalsRowDxfId="380"/>
    <tableColumn id="8" xr3:uid="{FC2E9AF5-3184-426E-AE2A-A91B0CB35229}" name="FORMA DE PAGO" dataDxfId="379" totalsRowDxfId="378"/>
    <tableColumn id="6" xr3:uid="{42330391-53CA-4707-897B-9D81F6EA46E8}" name="FECHA LIMITE DE PAGO" dataDxfId="377" totalsRowDxfId="376"/>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75" dataDxfId="373" totalsRowDxfId="371" headerRowBorderDxfId="374" tableBorderDxfId="372">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370" totalsRowDxfId="369"/>
    <tableColumn id="2" xr3:uid="{8A6582F9-FA16-4704-AF79-1EC1DCF4774B}" name="FECHA" dataDxfId="368" totalsRowDxfId="367"/>
    <tableColumn id="3" xr3:uid="{1B8DA392-A7E4-4B34-A5AF-5A3CFCC4413A}" name="PROVEEDOR" dataDxfId="366" totalsRowDxfId="365"/>
    <tableColumn id="4" xr3:uid="{02F8D64E-87B5-41AD-8390-8BBB07DB912D}" name="CONCEPTO" totalsRowLabel="TOTAL GENERAL:" dataDxfId="364" totalsRowDxfId="363"/>
    <tableColumn id="5" xr3:uid="{F3F37203-391E-4963-9CD5-3CDE269267AD}" name="MONTO" totalsRowFunction="sum" dataDxfId="362" totalsRowDxfId="361"/>
    <tableColumn id="8" xr3:uid="{F26D87EE-49AB-4101-8C3C-3418DA3D3651}" name="FORMA DE PAGO" dataDxfId="360" totalsRowDxfId="359"/>
    <tableColumn id="6" xr3:uid="{25DDD5B8-06CD-440C-95B0-14579D9805EE}" name="FECHA LIMITE DE PAGO" dataDxfId="358" totalsRowDxfId="357"/>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56" dataDxfId="354" totalsRowDxfId="352" headerRowBorderDxfId="355" tableBorderDxfId="353">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51" totalsRowDxfId="350"/>
    <tableColumn id="2" xr3:uid="{A0218590-7914-40BF-8F70-E83E4876CD08}" name="FECHA" dataDxfId="349" totalsRowDxfId="348"/>
    <tableColumn id="3" xr3:uid="{5EBDC8C1-B7FE-4AB3-9D9C-C3C4EFF0DA04}" name="PROVEEDOR" dataDxfId="347" totalsRowDxfId="346"/>
    <tableColumn id="4" xr3:uid="{BAFB907B-9ED8-4ED2-A95A-27E5E551B0F8}" name="CONCEPTO" totalsRowLabel="TOTAL GENERAL:" dataDxfId="345" totalsRowDxfId="344"/>
    <tableColumn id="5" xr3:uid="{585A06DD-174C-4472-825D-444C9C1E5785}" name="MONTO" totalsRowFunction="sum" dataDxfId="343" totalsRowDxfId="342"/>
    <tableColumn id="8" xr3:uid="{A465FD84-A439-4E0A-83AE-B2198AD2DB85}" name="FORMA DE PAGO" dataDxfId="341" totalsRowDxfId="340"/>
    <tableColumn id="6" xr3:uid="{1EF219B9-9B32-40D8-A641-ED4E95DDC61D}" name="FECHA LIMITE DE PAGO" dataDxfId="339" totalsRowDxfId="338"/>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337" dataDxfId="335" totalsRowDxfId="333" headerRowBorderDxfId="336" tableBorderDxfId="334">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332" totalsRowDxfId="331"/>
    <tableColumn id="2" xr3:uid="{AF17DFE3-5EFC-420A-965E-92BECA2EF1F3}" name="FECHA" dataDxfId="330" totalsRowDxfId="329"/>
    <tableColumn id="3" xr3:uid="{55617F7A-6F0F-419C-A1F7-B45411E1894E}" name="PROVEEDOR" dataDxfId="328" totalsRowDxfId="327"/>
    <tableColumn id="4" xr3:uid="{D801518C-FC11-4997-8BBC-C2B539532216}" name="CONCEPTO" totalsRowLabel="TOTAL GENERAL:" dataDxfId="326" totalsRowDxfId="325"/>
    <tableColumn id="5" xr3:uid="{7D554947-3BBE-428F-BFB0-69BCCB5F1D63}" name="MONTO" totalsRowFunction="sum" dataDxfId="324" totalsRowDxfId="323"/>
    <tableColumn id="8" xr3:uid="{52B6929E-0EDA-4946-8B65-B327BF88CF67}" name="FORMA DE PAGO" dataDxfId="322" totalsRowDxfId="321"/>
    <tableColumn id="6" xr3:uid="{2A665773-D4DF-4B8C-8B93-E40E0DA3F36C}" name="FECHA LIMITE DE PAGO" dataDxfId="320" totalsRowDxfId="319"/>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658" totalsRowDxfId="655" headerRowBorderDxfId="657" tableBorderDxfId="656">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654" totalsRowDxfId="653"/>
    <tableColumn id="2" xr3:uid="{00000000-0010-0000-0000-000002000000}" name="FECHA" dataDxfId="652" totalsRowDxfId="651"/>
    <tableColumn id="3" xr3:uid="{00000000-0010-0000-0000-000003000000}" name="PROVEEDOR" dataDxfId="650" totalsRowDxfId="649"/>
    <tableColumn id="4" xr3:uid="{00000000-0010-0000-0000-000004000000}" name="CONCEPTO" totalsRowLabel="TOTAL GENERAL:" dataDxfId="648" totalsRowDxfId="647"/>
    <tableColumn id="5" xr3:uid="{00000000-0010-0000-0000-000005000000}" name="MONTO" totalsRowFunction="sum" dataDxfId="646" totalsRowDxfId="645"/>
    <tableColumn id="8" xr3:uid="{00000000-0010-0000-0000-000008000000}" name="FORMA DE PAGO" dataDxfId="644" totalsRowDxfId="643"/>
    <tableColumn id="6" xr3:uid="{00000000-0010-0000-0000-000006000000}" name="FECHA LIMITE DE PAGO" dataDxfId="642" totalsRowDxfId="641"/>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18" dataDxfId="316" totalsRowDxfId="314" headerRowBorderDxfId="317" tableBorderDxfId="315">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13" totalsRowDxfId="312"/>
    <tableColumn id="2" xr3:uid="{B4E4B730-31D6-4B6E-9117-F1449F893178}" name="FECHA" dataDxfId="311" totalsRowDxfId="310"/>
    <tableColumn id="3" xr3:uid="{B28CEDF3-E32D-4A95-A6D2-AC0C2CD836E7}" name="PROVEEDOR" dataDxfId="309" totalsRowDxfId="308"/>
    <tableColumn id="4" xr3:uid="{57FD63F9-DEF6-4369-A39D-FD67A0859A10}" name="CONCEPTO" totalsRowLabel="TOTAL GENERAL:" dataDxfId="307" totalsRowDxfId="306"/>
    <tableColumn id="5" xr3:uid="{9581C6CD-AF05-4697-8D88-919D79ED0C22}" name="MONTO" totalsRowFunction="sum" dataDxfId="305" totalsRowDxfId="304"/>
    <tableColumn id="8" xr3:uid="{454411D9-6D0E-4765-8283-D3B88E2D9271}" name="FORMA DE PAGO" dataDxfId="303" totalsRowDxfId="302"/>
    <tableColumn id="6" xr3:uid="{E4091C9F-7A31-480B-9D64-CE7A877AB0E7}" name="FECHA LIMITE DE PAGO" dataDxfId="301" totalsRowDxfId="300"/>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299" dataDxfId="297" totalsRowDxfId="295" headerRowBorderDxfId="298" tableBorderDxfId="296">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294" totalsRowDxfId="293"/>
    <tableColumn id="2" xr3:uid="{9C820498-EE5F-4C02-9128-621A74915CB2}" name="FECHA" dataDxfId="292" totalsRowDxfId="291"/>
    <tableColumn id="3" xr3:uid="{DBA26E6A-5AC0-476E-A211-F3200C5EECE0}" name="PROVEEDOR" dataDxfId="290" totalsRowDxfId="289"/>
    <tableColumn id="4" xr3:uid="{90FEBC2D-BAB7-4B57-A17D-23E332511B7F}" name="CONCEPTO" totalsRowLabel="TOTAL GENERAL:" dataDxfId="288" totalsRowDxfId="287"/>
    <tableColumn id="5" xr3:uid="{FB3D442B-A0DE-4852-9BD4-DBB35930C512}" name="MONTO" totalsRowFunction="sum" dataDxfId="286" totalsRowDxfId="285"/>
    <tableColumn id="8" xr3:uid="{02EAC58F-4B07-406A-8B5C-1E3BE91450CB}" name="FORMA DE PAGO" dataDxfId="284" totalsRowDxfId="283"/>
    <tableColumn id="6" xr3:uid="{2666535E-23C0-4CA2-A133-F0AFD9453465}" name="FECHA LIMITE DE PAGO" dataDxfId="282" totalsRowDxfId="281"/>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280" dataDxfId="278" totalsRowDxfId="276" headerRowBorderDxfId="279" tableBorderDxfId="277">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275" totalsRowDxfId="274"/>
    <tableColumn id="2" xr3:uid="{67183E79-5F5B-49FE-883C-E8D7CBF719D3}" name="FECHA" dataDxfId="273" totalsRowDxfId="272"/>
    <tableColumn id="3" xr3:uid="{AB476FEA-D0B9-4787-8586-81AE4C805CEA}" name="PROVEEDOR" dataDxfId="271" totalsRowDxfId="270"/>
    <tableColumn id="4" xr3:uid="{C357BC8F-874F-43A4-A5D3-2F11BA81F6D9}" name="CONCEPTO" totalsRowLabel="TOTAL GENERAL:" dataDxfId="269" totalsRowDxfId="268"/>
    <tableColumn id="5" xr3:uid="{D1CC49F5-C24E-43F2-8CAD-EC67E02465EE}" name="MONTO" totalsRowFunction="sum" dataDxfId="267" totalsRowDxfId="266"/>
    <tableColumn id="8" xr3:uid="{34A02EF5-331E-4BAD-89CD-E1C5D67F5C71}" name="FORMA DE PAGO" dataDxfId="265" totalsRowDxfId="264"/>
    <tableColumn id="6" xr3:uid="{5C1A35EE-BC28-4123-91A3-AD2404FF1768}" name="FECHA LIMITE DE PAGO" dataDxfId="263" totalsRowDxfId="262"/>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261" dataDxfId="259" totalsRowDxfId="257" headerRowBorderDxfId="260" tableBorderDxfId="258">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256" totalsRowDxfId="255"/>
    <tableColumn id="2" xr3:uid="{E8AF7748-4186-4C0B-B054-D75E5044DFFC}" name="FECHA" dataDxfId="254" totalsRowDxfId="253"/>
    <tableColumn id="3" xr3:uid="{C8B0BB0F-3D2A-42E3-8670-A3A11C49E15A}" name="PROVEEDOR" dataDxfId="252" totalsRowDxfId="251"/>
    <tableColumn id="4" xr3:uid="{333452BA-E129-47D8-9E74-82C3AE056202}" name="CONCEPTO" totalsRowLabel="TOTAL GENERAL:" dataDxfId="250" totalsRowDxfId="249"/>
    <tableColumn id="5" xr3:uid="{912D8CB6-6C05-4714-9961-FBB13F91B029}" name="MONTO" totalsRowFunction="sum" dataDxfId="248" totalsRowDxfId="247"/>
    <tableColumn id="8" xr3:uid="{C617608E-78C7-4C68-8D56-688F2E283AFF}" name="FORMA DE PAGO" dataDxfId="246" totalsRowDxfId="245"/>
    <tableColumn id="6" xr3:uid="{A40062D4-B9E6-496B-A721-9D9A58941202}" name="FECHA LIMITE DE PAGO" dataDxfId="244" totalsRowDxfId="243"/>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42" dataDxfId="240" totalsRowDxfId="238" headerRowBorderDxfId="241" tableBorderDxfId="239">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237" totalsRowDxfId="236"/>
    <tableColumn id="2" xr3:uid="{688FB80B-7FF1-4659-B7B6-58F24EE348C1}" name="FECHA" dataDxfId="235" totalsRowDxfId="234"/>
    <tableColumn id="3" xr3:uid="{3216A280-A932-4329-8DFC-CA17D980319C}" name="PROVEEDOR" dataDxfId="233" totalsRowDxfId="232"/>
    <tableColumn id="4" xr3:uid="{39068019-77A1-4DD6-B85F-B7088AF20606}" name="CONCEPTO" totalsRowLabel="TOTAL GENERAL:" dataDxfId="231" totalsRowDxfId="230"/>
    <tableColumn id="5" xr3:uid="{691454B5-FC0A-4AC4-A80C-DD1497654DC7}" name="MONTO" totalsRowFunction="sum" dataDxfId="229" totalsRowDxfId="228"/>
    <tableColumn id="8" xr3:uid="{CA60E595-ED6D-4D7B-9E09-7FEBA5442B18}" name="FORMA DE PAGO" dataDxfId="227" totalsRowDxfId="226"/>
    <tableColumn id="6" xr3:uid="{E8EF152C-6E36-4D55-A0E7-95712ACBE11A}" name="FECHA LIMITE DE PAGO" dataDxfId="225" totalsRowDxfId="224"/>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223" dataDxfId="221" totalsRowDxfId="219" headerRowBorderDxfId="222" tableBorderDxfId="220">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218" totalsRowDxfId="217"/>
    <tableColumn id="2" xr3:uid="{668CE81E-EA3D-41B0-AE52-E5E4B6902C84}" name="FECHA" dataDxfId="216" totalsRowDxfId="215"/>
    <tableColumn id="3" xr3:uid="{39F3008A-426E-457F-86FF-E2FDFE612F00}" name="PROVEEDOR" dataDxfId="214" totalsRowDxfId="213"/>
    <tableColumn id="4" xr3:uid="{6216FB4E-1206-4E7A-BBA0-2D18F1FF971F}" name="CONCEPTO" totalsRowLabel="TOTAL GENERAL:" dataDxfId="212" totalsRowDxfId="211"/>
    <tableColumn id="5" xr3:uid="{534B3280-A6BC-4A29-8AAD-08A1B47825DF}" name="MONTO" totalsRowFunction="sum" dataDxfId="210" totalsRowDxfId="209"/>
    <tableColumn id="8" xr3:uid="{A0F6B336-CC4A-4A02-B99C-C744C5106CA4}" name="FORMA DE PAGO" dataDxfId="208" totalsRowDxfId="207"/>
    <tableColumn id="6" xr3:uid="{78958482-55B1-4CBF-B478-A738862BAA68}" name="FECHA LIMITE DE PAGO" dataDxfId="206" totalsRowDxfId="205"/>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204" dataDxfId="202" totalsRowDxfId="200" headerRowBorderDxfId="203" tableBorderDxfId="201">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199" totalsRowDxfId="198"/>
    <tableColumn id="2" xr3:uid="{877261B3-B3A1-4E0D-AC7F-07EB6D31FFA7}" name="FECHA" dataDxfId="197" totalsRowDxfId="196"/>
    <tableColumn id="3" xr3:uid="{5FD44AB7-08F8-4FB2-BB15-C7514958B7C5}" name="PROVEEDOR" dataDxfId="195" totalsRowDxfId="194"/>
    <tableColumn id="4" xr3:uid="{E82C6C1E-4F55-4364-B684-BA09D49F751E}" name="CONCEPTO" totalsRowLabel="TOTAL GENERAL:" dataDxfId="193" totalsRowDxfId="192"/>
    <tableColumn id="5" xr3:uid="{4DB1C24F-B462-4298-80D6-65BDF3161947}" name="MONTO" totalsRowFunction="sum" dataDxfId="191" totalsRowDxfId="190"/>
    <tableColumn id="8" xr3:uid="{F218A485-56A1-442D-A2B9-8D7E8792E560}" name="FORMA DE PAGO" dataDxfId="189" totalsRowDxfId="188"/>
    <tableColumn id="6" xr3:uid="{18685250-86AD-4EDC-BFAF-6C6F74DC2244}" name="FECHA LIMITE DE PAGO" dataDxfId="187" totalsRowDxfId="186"/>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85" dataDxfId="183" totalsRowDxfId="181" headerRowBorderDxfId="184" tableBorderDxfId="182">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80" totalsRowDxfId="179"/>
    <tableColumn id="2" xr3:uid="{DD16AEB7-FEBF-4B29-8503-761866F3CE8D}" name="FECHA" dataDxfId="178" totalsRowDxfId="177"/>
    <tableColumn id="3" xr3:uid="{B4685776-62F9-4DFE-B894-A989EFF0C305}" name="PROVEEDOR" dataDxfId="176" totalsRowDxfId="175"/>
    <tableColumn id="4" xr3:uid="{812FF48F-0273-4062-A999-F27C17E1F0E8}" name="CONCEPTO" totalsRowLabel="TOTAL GENERAL:" dataDxfId="174" totalsRowDxfId="173"/>
    <tableColumn id="5" xr3:uid="{D868DE92-0DD9-4A6F-BD4A-8259B07880D7}" name="MONTO" totalsRowFunction="sum" dataDxfId="172" totalsRowDxfId="171"/>
    <tableColumn id="8" xr3:uid="{D01AB379-4589-4DDB-83B5-5FCEEDCC0C9F}" name="FORMA DE PAGO" dataDxfId="170" totalsRowDxfId="169"/>
    <tableColumn id="6" xr3:uid="{C49EEC54-67C9-4445-ABE4-B6C5EFEBCBEF}" name="FECHA LIMITE DE PAGO" dataDxfId="168" totalsRowDxfId="167"/>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166" dataDxfId="164" totalsRowDxfId="162" headerRowBorderDxfId="165" tableBorderDxfId="163">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161" totalsRowDxfId="160"/>
    <tableColumn id="2" xr3:uid="{69C863AA-F3B8-4C91-87EC-786ECA2CA1A3}" name="FECHA" dataDxfId="159" totalsRowDxfId="158"/>
    <tableColumn id="3" xr3:uid="{87613EFA-BDA4-433C-B174-AD53004B2FF5}" name="PROVEEDOR" dataDxfId="157" totalsRowDxfId="156"/>
    <tableColumn id="4" xr3:uid="{45FA2DA1-2D0C-4859-A19D-068AAA028285}" name="CONCEPTO" totalsRowLabel="TOTAL GENERAL:" dataDxfId="155" totalsRowDxfId="154"/>
    <tableColumn id="5" xr3:uid="{A5708F5C-391E-4D02-9BE0-C1CFAFEE11EB}" name="MONTO" totalsRowFunction="sum" dataDxfId="153" totalsRowDxfId="152"/>
    <tableColumn id="8" xr3:uid="{7286BBB5-467A-49B7-ABCF-2773D44675F2}" name="FORMA DE PAGO" dataDxfId="151" totalsRowDxfId="150"/>
    <tableColumn id="6" xr3:uid="{0508A318-5DA0-4F14-8525-36DF5F8A96ED}" name="FECHA LIMITE DE PAGO" dataDxfId="149" totalsRowDxfId="148"/>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47" dataDxfId="145" totalsRowDxfId="143" headerRowBorderDxfId="146" tableBorderDxfId="144">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42" totalsRowDxfId="141"/>
    <tableColumn id="2" xr3:uid="{5F2AFB25-57F8-411C-AF16-C8F045A40ED9}" name="FECHA" dataDxfId="140" totalsRowDxfId="139"/>
    <tableColumn id="3" xr3:uid="{E701B596-3125-424B-A84D-5C9C0BFC6B1C}" name="PROVEEDOR" dataDxfId="138" totalsRowDxfId="137"/>
    <tableColumn id="4" xr3:uid="{77AD2D18-92CC-402D-B8AB-B8B8734D7410}" name="CONCEPTO" totalsRowLabel="TOTAL GENERAL:" dataDxfId="136" totalsRowDxfId="135"/>
    <tableColumn id="5" xr3:uid="{1691CB3F-9772-474C-AF34-2B1686AD9112}" name="MONTO" totalsRowFunction="sum" dataDxfId="134" totalsRowDxfId="133"/>
    <tableColumn id="8" xr3:uid="{0C67EFDE-63F7-4F6C-B583-E774BB4E6E91}" name="FORMA DE PAGO" dataDxfId="132" totalsRowDxfId="131"/>
    <tableColumn id="6" xr3:uid="{D8F2B7D9-500E-492D-8DE8-A6EB447A983A}" name="FECHA LIMITE DE PAGO" dataDxfId="130" totalsRowDxfId="129"/>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40" totalsRowDxfId="637" headerRowBorderDxfId="639" tableBorderDxfId="638">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636" totalsRowDxfId="635"/>
    <tableColumn id="2" xr3:uid="{F0C0D880-DB49-4DA6-8BF7-C63C28F4C6ED}" name="FECHA" dataDxfId="634" totalsRowDxfId="633"/>
    <tableColumn id="3" xr3:uid="{C4DB2F89-7E97-4700-A7CF-A2BB7CFA1397}" name="PROVEEDOR" dataDxfId="632" totalsRowDxfId="631"/>
    <tableColumn id="4" xr3:uid="{B89394EF-3172-4421-82ED-B610CA1A98FA}" name="CONCEPTO" totalsRowLabel="TOTAL GENERAL:" dataDxfId="630" totalsRowDxfId="629"/>
    <tableColumn id="5" xr3:uid="{67468A32-3047-4D3F-9868-4849D0D1B374}" name="MONTO" totalsRowFunction="sum" dataDxfId="628" totalsRowDxfId="627"/>
    <tableColumn id="8" xr3:uid="{465F2096-2F8C-41E3-A0F6-88D00A0AF780}" name="FORMA DE PAGO" dataDxfId="626" totalsRowDxfId="625"/>
    <tableColumn id="6" xr3:uid="{CEAD1E85-EDA6-45A1-8E65-8CF4249D4C73}" name="FECHA LIMITE DE PAGO" dataDxfId="624" totalsRowDxfId="623"/>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128" dataDxfId="126" totalsRowDxfId="124" headerRowBorderDxfId="127" tableBorderDxfId="125">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23" totalsRowDxfId="122"/>
    <tableColumn id="2" xr3:uid="{D577F8DA-2648-4175-BE61-B981D1263E20}" name="FECHA" dataDxfId="121" totalsRowDxfId="120"/>
    <tableColumn id="3" xr3:uid="{E0649B0D-4495-4255-8054-0661421991DD}" name="PROVEEDOR" dataDxfId="119" totalsRowDxfId="118"/>
    <tableColumn id="4" xr3:uid="{BA278567-B6B7-44AF-B784-199D6F2DFD45}" name="CONCEPTO" totalsRowLabel="TOTAL GENERAL:" dataDxfId="117" totalsRowDxfId="116"/>
    <tableColumn id="5" xr3:uid="{BB6254D5-334B-45D5-B6CE-33E724D444F9}" name="MONTO" totalsRowFunction="sum" dataDxfId="115" totalsRowDxfId="114"/>
    <tableColumn id="8" xr3:uid="{E4CDA597-ECDC-4916-B283-89CBBB2AC2B9}" name="FORMA DE PAGO" dataDxfId="113" totalsRowDxfId="112"/>
    <tableColumn id="6" xr3:uid="{6DF286EB-AB71-4BF3-8868-A56A82A4D0CA}" name="FECHA LIMITE DE PAGO" dataDxfId="111" totalsRowDxfId="110"/>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109" dataDxfId="107" totalsRowDxfId="105" headerRowBorderDxfId="108" tableBorderDxfId="106">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104" totalsRowDxfId="103"/>
    <tableColumn id="2" xr3:uid="{C9AF9B21-7851-43B4-983D-09BD8A06E452}" name="FECHA" dataDxfId="102" totalsRowDxfId="101"/>
    <tableColumn id="3" xr3:uid="{6DA45199-465A-40D2-9052-A9969716E62F}" name="PROVEEDOR" dataDxfId="100" totalsRowDxfId="99"/>
    <tableColumn id="4" xr3:uid="{8A55AADD-B7B2-48B4-A868-F8A14F197212}" name="CONCEPTO" totalsRowLabel="TOTAL GENERAL:" dataDxfId="98" totalsRowDxfId="97"/>
    <tableColumn id="5" xr3:uid="{FA1C85B6-58AC-44C8-A354-DA437A767F67}" name="MONTO" totalsRowFunction="sum" dataDxfId="96" totalsRowDxfId="95"/>
    <tableColumn id="8" xr3:uid="{46FE2B2A-4BA3-4336-B101-127098D414CE}" name="FORMA DE PAGO" dataDxfId="94" totalsRowDxfId="93"/>
    <tableColumn id="6" xr3:uid="{921DE362-20E8-4BF6-9F01-D599D3976976}" name="FECHA LIMITE DE PAGO" dataDxfId="92" totalsRowDxfId="91"/>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90" dataDxfId="88" totalsRowDxfId="86" headerRowBorderDxfId="89" tableBorderDxfId="87">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85" totalsRowDxfId="84"/>
    <tableColumn id="2" xr3:uid="{CF59F92F-7483-4685-BADA-8C5038ABC733}" name="FECHA" dataDxfId="83" totalsRowDxfId="82"/>
    <tableColumn id="3" xr3:uid="{EC005571-C1CA-4EBD-BE5C-9C398A0B9FEB}" name="PROVEEDOR" dataDxfId="81" totalsRowDxfId="80"/>
    <tableColumn id="4" xr3:uid="{4E12BAB6-83A4-4B9F-8B66-899808532FD5}" name="CONCEPTO" totalsRowLabel="TOTAL GENERAL:" dataDxfId="79" totalsRowDxfId="78"/>
    <tableColumn id="5" xr3:uid="{16752870-B650-43AB-8DB0-D203B26050F2}" name="MONTO" totalsRowFunction="sum" dataDxfId="77" totalsRowDxfId="76"/>
    <tableColumn id="8" xr3:uid="{ADE3828E-EBC3-4D6D-B522-D476E9DFC9B9}" name="FORMA DE PAGO" dataDxfId="75" totalsRowDxfId="74"/>
    <tableColumn id="6" xr3:uid="{90127E71-5333-4940-9D73-53E968E12018}" name="FECHA LIMITE DE PAGO" dataDxfId="73" totalsRowDxfId="72"/>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71" dataDxfId="69" totalsRowDxfId="67" headerRowBorderDxfId="70" tableBorderDxfId="68">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66" totalsRowDxfId="65"/>
    <tableColumn id="2" xr3:uid="{3FADAC72-3C18-43EE-B78B-604FC141FBBB}" name="FECHA" dataDxfId="64" totalsRowDxfId="63"/>
    <tableColumn id="3" xr3:uid="{334279DB-8B77-45C4-9916-59DCCD28B71B}" name="PROVEEDOR" dataDxfId="62" totalsRowDxfId="61"/>
    <tableColumn id="4" xr3:uid="{4C0AE6AD-C23A-451F-9A74-B5A524F9F3D5}" name="CONCEPTO" totalsRowLabel="TOTAL GENERAL:" dataDxfId="60" totalsRowDxfId="59"/>
    <tableColumn id="5" xr3:uid="{08F55331-BFD3-4F16-967D-7B985E2CD0D6}" name="MONTO" totalsRowFunction="sum" dataDxfId="58" totalsRowDxfId="57"/>
    <tableColumn id="8" xr3:uid="{AEB27277-6D76-4EE6-81C9-68600DE3D463}" name="FORMA DE PAGO" dataDxfId="56" totalsRowDxfId="55"/>
    <tableColumn id="6" xr3:uid="{6B757178-F3C4-40B0-ABE3-95DC725A73AA}" name="FECHA LIMITE DE PAGO" dataDxfId="54" totalsRowDxfId="53"/>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52" dataDxfId="50" totalsRowDxfId="48" headerRowBorderDxfId="51" tableBorderDxfId="49">
  <autoFilter ref="B12:H30" xr:uid="{00000000-0009-0000-0100-000004000000}"/>
  <tableColumns count="7">
    <tableColumn id="1" xr3:uid="{A787A64B-B1E9-490F-99B8-C30277D8B840}" name="FACTURA NCF No. / CONTRATO No." dataDxfId="47" totalsRowDxfId="46"/>
    <tableColumn id="2" xr3:uid="{32EF73B2-AFAF-46A0-987C-A01B7394DE8F}" name="FECHA" dataDxfId="45" totalsRowDxfId="44"/>
    <tableColumn id="3" xr3:uid="{A4F271CA-85CA-4527-9EC5-C990299B1002}" name="PROVEEDOR" dataDxfId="43" totalsRowDxfId="42"/>
    <tableColumn id="4" xr3:uid="{9B414A46-B3DB-4C6F-9D9F-7AF0C7FF9D37}" name="CONCEPTO" totalsRowLabel="TOTAL GENERAL:" dataDxfId="41" totalsRowDxfId="40"/>
    <tableColumn id="5" xr3:uid="{721A3AF5-4B8E-4EAA-A608-A9A8102D826F}" name="MONTO" totalsRowFunction="sum" dataDxfId="39" totalsRowDxfId="38"/>
    <tableColumn id="8" xr3:uid="{7D880E08-2819-403D-8A93-0D460F4E5A66}" name="FORMA DE PAGO" dataDxfId="37" totalsRowDxfId="36"/>
    <tableColumn id="6" xr3:uid="{F174318A-916C-41C4-B018-F3BFC564062D}" name="FECHA LIMITE DE PAGO" dataDxfId="35" totalsRowDxfId="34"/>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18" dataDxfId="7" totalsRowDxfId="17" headerRowBorderDxfId="15" tableBorderDxfId="16">
  <autoFilter ref="B12:H29" xr:uid="{00000000-0009-0000-0100-000004000000}"/>
  <tableColumns count="7">
    <tableColumn id="1" xr3:uid="{6502BAE9-A8C4-4DEF-90F8-945EB3A21EB2}" name="FACTURA NCF No. / CONTRATO No." dataDxfId="14" totalsRowDxfId="6"/>
    <tableColumn id="2" xr3:uid="{3EC3A2A3-B6B6-4EDE-A00B-8D3AFE0BE723}" name="FECHA" dataDxfId="13" totalsRowDxfId="5"/>
    <tableColumn id="3" xr3:uid="{3DAE12F3-A938-4E2B-89DA-2246688DA662}" name="PROVEEDOR" dataDxfId="12" totalsRowDxfId="4"/>
    <tableColumn id="4" xr3:uid="{79FF6C7B-BCDF-4A2C-A6BE-158ABF34719E}" name="CONCEPTO" totalsRowLabel="TOTAL GENERAL:" dataDxfId="11" totalsRowDxfId="3"/>
    <tableColumn id="5" xr3:uid="{5C19D319-6BF0-49B8-A2EB-635575594CBD}" name="MONTO" totalsRowFunction="sum" dataDxfId="10" totalsRowDxfId="2"/>
    <tableColumn id="8" xr3:uid="{CACE7271-A2AC-45C1-B186-C8C7BF2376C1}" name="FORMA DE PAGO" dataDxfId="9" totalsRowDxfId="1"/>
    <tableColumn id="6" xr3:uid="{754DFBB2-7CDA-4B25-93BF-4E6A9463F0D8}" name="FECHA LIMITE DE PAGO" dataDxfId="8" totalsRowDxfId="0"/>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33" dataDxfId="31" totalsRowDxfId="29" headerRowBorderDxfId="32" tableBorderDxfId="30">
  <autoFilter ref="B12:F16" xr:uid="{00000000-0009-0000-0100-000004000000}"/>
  <tableColumns count="5">
    <tableColumn id="1" xr3:uid="{18C311F6-4606-42F9-BA41-D2D5B0A5C823}" name="FACTURA NCF No. / CONTRATO No." dataDxfId="28" totalsRowDxfId="27"/>
    <tableColumn id="2" xr3:uid="{FD0494CD-9ED3-4CBD-9971-624F00541C65}" name="FECHA" dataDxfId="26" totalsRowDxfId="25"/>
    <tableColumn id="3" xr3:uid="{FC5F7CBF-9A94-4ACF-97EA-D4D85630DD19}" name="PROVEEDOR" dataDxfId="24" totalsRowDxfId="23"/>
    <tableColumn id="4" xr3:uid="{6A1B091B-BCF7-4DED-ACFA-4EBAC3D1568D}" name="CONCEPTO" totalsRowLabel="TOTAL GENERAL:" dataDxfId="22" totalsRowDxfId="21"/>
    <tableColumn id="5" xr3:uid="{DB5DDC33-5E04-4A2E-A44E-8354517D03D2}" name="MONTO" totalsRowFunction="sum" dataDxfId="20" totalsRowDxfId="19"/>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622" dataDxfId="620" totalsRowDxfId="618" headerRowBorderDxfId="621" tableBorderDxfId="619">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617" totalsRowDxfId="616"/>
    <tableColumn id="2" xr3:uid="{7951438E-E19F-4435-A07F-787D7D7F8B56}" name="FECHA" dataDxfId="615" totalsRowDxfId="614"/>
    <tableColumn id="3" xr3:uid="{9C9D9424-F725-46C9-8417-6533DDCB5BE7}" name="PROVEEDOR" dataDxfId="613" totalsRowDxfId="612"/>
    <tableColumn id="4" xr3:uid="{AFD1F1ED-2ED1-4463-BCCB-68301EEEE00F}" name="CONCEPTO" totalsRowLabel="TOTAL GENERAL:" dataDxfId="611" totalsRowDxfId="610"/>
    <tableColumn id="5" xr3:uid="{F0D0FF33-EF53-481B-8100-649F05515FD0}" name="MONTO" totalsRowFunction="sum" dataDxfId="609" totalsRowDxfId="608"/>
    <tableColumn id="8" xr3:uid="{8543980E-E89C-4957-807E-98665F6AB553}" name="FORMA DE PAGO" dataDxfId="607" totalsRowDxfId="606"/>
    <tableColumn id="6" xr3:uid="{F8687716-8E48-4CF7-B255-75D4673C5F14}" name="FECHA LIMITE DE PAGO" dataDxfId="605" totalsRowDxfId="604"/>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603" dataDxfId="601" totalsRowDxfId="599" headerRowBorderDxfId="602" tableBorderDxfId="600">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598" totalsRowDxfId="597"/>
    <tableColumn id="2" xr3:uid="{A4317F85-08F0-406E-97E8-5AD0F5C5D493}" name="FECHA" dataDxfId="596" totalsRowDxfId="595"/>
    <tableColumn id="3" xr3:uid="{1C805EB1-247A-4FB4-83A1-1BDD8F79F163}" name="PROVEEDOR" dataDxfId="594" totalsRowDxfId="593"/>
    <tableColumn id="4" xr3:uid="{A8504FF2-7160-4AD0-942A-22221BA2F655}" name="CONCEPTO" totalsRowLabel="TOTAL GENERAL:" dataDxfId="592" totalsRowDxfId="591"/>
    <tableColumn id="5" xr3:uid="{6E4BBD5F-B207-43A2-9C54-E2EF31D5B7E3}" name="MONTO" totalsRowFunction="sum" dataDxfId="590" totalsRowDxfId="589"/>
    <tableColumn id="8" xr3:uid="{CD4D0C4D-38D5-41E0-B275-2C36F6573D66}" name="FORMA DE PAGO" dataDxfId="588" totalsRowDxfId="587"/>
    <tableColumn id="6" xr3:uid="{2D74E42E-1CA9-4783-8DBF-D62220CF530F}" name="FECHA LIMITE DE PAGO" dataDxfId="586" totalsRowDxfId="585"/>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584" dataDxfId="582" totalsRowDxfId="580" headerRowBorderDxfId="583" tableBorderDxfId="581">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579" totalsRowDxfId="578"/>
    <tableColumn id="2" xr3:uid="{F690138B-CDB5-4F44-9D68-B7C98D7E39DC}" name="FECHA" dataDxfId="577" totalsRowDxfId="576"/>
    <tableColumn id="3" xr3:uid="{0752794B-4B4E-437D-8813-C94BA8AFE463}" name="PROVEEDOR" dataDxfId="575" totalsRowDxfId="574"/>
    <tableColumn id="4" xr3:uid="{F5FF02F3-2D86-43CA-B68A-87BBF32E4584}" name="CONCEPTO" totalsRowLabel="TOTAL GENERAL:" dataDxfId="573" totalsRowDxfId="572"/>
    <tableColumn id="5" xr3:uid="{972F4685-30AA-4156-AC04-46B1F4177D42}" name="MONTO" totalsRowFunction="sum" dataDxfId="571" totalsRowDxfId="570"/>
    <tableColumn id="8" xr3:uid="{C4575206-501F-4488-989C-1A8EEFC3E246}" name="FORMA DE PAGO" dataDxfId="569" totalsRowDxfId="568"/>
    <tableColumn id="6" xr3:uid="{AF8768D2-9B64-4B11-AEB5-47369CA45431}" name="FECHA LIMITE DE PAGO" dataDxfId="567" totalsRowDxfId="566"/>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565" dataDxfId="563" totalsRowDxfId="561" headerRowBorderDxfId="564" tableBorderDxfId="562">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560" totalsRowDxfId="559"/>
    <tableColumn id="2" xr3:uid="{5B1456D8-CCFF-46EB-B56A-90E9805ACCAB}" name="FECHA" dataDxfId="558" totalsRowDxfId="557"/>
    <tableColumn id="3" xr3:uid="{8410EAA1-FF6C-4C61-9529-4D55851886A8}" name="PROVEEDOR" dataDxfId="556" totalsRowDxfId="555"/>
    <tableColumn id="4" xr3:uid="{77943675-8EBD-4A76-83FF-1C6FCC901967}" name="CONCEPTO" totalsRowLabel="TOTAL GENERAL:" dataDxfId="554" totalsRowDxfId="553"/>
    <tableColumn id="5" xr3:uid="{BFC44214-280C-4DB1-ACF3-EC22303DA770}" name="MONTO" totalsRowFunction="sum" dataDxfId="552" totalsRowDxfId="551"/>
    <tableColumn id="8" xr3:uid="{B6802997-B6D3-4224-B6D0-699CB53FFBAC}" name="FORMA DE PAGO" dataDxfId="550" totalsRowDxfId="549"/>
    <tableColumn id="6" xr3:uid="{71BADE83-CEC2-4189-B61E-1E9BDBCC42DE}" name="FECHA LIMITE DE PAGO" dataDxfId="548" totalsRowDxfId="547"/>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546" dataDxfId="544" totalsRowDxfId="542" headerRowBorderDxfId="545" tableBorderDxfId="543">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41" totalsRowDxfId="540"/>
    <tableColumn id="2" xr3:uid="{70D7D939-F101-46A9-BA6C-B74307EBA8CF}" name="FECHA" dataDxfId="539" totalsRowDxfId="538"/>
    <tableColumn id="3" xr3:uid="{AD5D2E8C-8021-4CC3-ACA0-CB3BBE50B4A1}" name="PROVEEDOR" dataDxfId="537" totalsRowDxfId="536"/>
    <tableColumn id="4" xr3:uid="{D13F4C1B-4813-469B-A299-0F09121EB1F5}" name="CONCEPTO" totalsRowLabel="TOTAL GENERAL:" dataDxfId="535" totalsRowDxfId="534"/>
    <tableColumn id="5" xr3:uid="{ED38265B-5542-4DBD-9C0D-5FC22D32E6DC}" name="MONTO" totalsRowFunction="sum" dataDxfId="533" totalsRowDxfId="532"/>
    <tableColumn id="8" xr3:uid="{9E386900-62AC-4171-A94B-DEEAE29251D3}" name="FORMA DE PAGO" dataDxfId="531" totalsRowDxfId="530"/>
    <tableColumn id="6" xr3:uid="{908CA339-1C87-49B7-8A3E-3190F3973633}" name="FECHA LIMITE DE PAGO" dataDxfId="529" totalsRowDxfId="528"/>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527" dataDxfId="525" totalsRowDxfId="523" headerRowBorderDxfId="526" tableBorderDxfId="524">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522" totalsRowDxfId="521"/>
    <tableColumn id="2" xr3:uid="{D61927D1-7168-4A4A-80FA-F42C2C0073F1}" name="FECHA" dataDxfId="520" totalsRowDxfId="519"/>
    <tableColumn id="3" xr3:uid="{8BFC565E-FBCE-4648-9DD8-313AD35533DE}" name="PROVEEDOR" dataDxfId="518" totalsRowDxfId="517"/>
    <tableColumn id="4" xr3:uid="{DBDCAB80-F4B6-4FB9-BB62-F549C67E7997}" name="CONCEPTO" totalsRowLabel="TOTAL GENERAL:" dataDxfId="516" totalsRowDxfId="515"/>
    <tableColumn id="5" xr3:uid="{6137574B-36AB-4D37-9D21-7DCD35796EC7}" name="MONTO" totalsRowFunction="sum" dataDxfId="514" totalsRowDxfId="513"/>
    <tableColumn id="8" xr3:uid="{819E7FD2-FC97-45FF-B29E-38E3AD678B9C}" name="FORMA DE PAGO" dataDxfId="512" totalsRowDxfId="511"/>
    <tableColumn id="6" xr3:uid="{88A625D9-EBA6-4E18-930C-7F5C08644FE4}" name="FECHA LIMITE DE PAGO" dataDxfId="510" totalsRowDxfId="509"/>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348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369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373</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407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436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520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654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735</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258</v>
      </c>
      <c r="C13" s="38">
        <v>45406</v>
      </c>
      <c r="D13" s="19" t="s">
        <v>736</v>
      </c>
      <c r="E13" s="19" t="s">
        <v>737</v>
      </c>
      <c r="F13" s="20">
        <v>505000</v>
      </c>
      <c r="G13" s="21" t="s">
        <v>666</v>
      </c>
      <c r="H13" s="38">
        <v>45443</v>
      </c>
    </row>
    <row r="14" spans="2:8" x14ac:dyDescent="0.4">
      <c r="B14" s="17" t="s">
        <v>738</v>
      </c>
      <c r="C14" s="38">
        <v>45406</v>
      </c>
      <c r="D14" s="19" t="s">
        <v>739</v>
      </c>
      <c r="E14" s="19" t="s">
        <v>740</v>
      </c>
      <c r="F14" s="20">
        <v>3600</v>
      </c>
      <c r="G14" s="21" t="s">
        <v>666</v>
      </c>
      <c r="H14" s="38">
        <v>45443</v>
      </c>
    </row>
    <row r="15" spans="2:8" ht="52.5" x14ac:dyDescent="0.4">
      <c r="B15" s="17" t="s">
        <v>742</v>
      </c>
      <c r="C15" s="38">
        <v>45408</v>
      </c>
      <c r="D15" s="19" t="s">
        <v>411</v>
      </c>
      <c r="E15" s="19" t="s">
        <v>741</v>
      </c>
      <c r="F15" s="20">
        <v>22575</v>
      </c>
      <c r="G15" s="21" t="s">
        <v>666</v>
      </c>
      <c r="H15" s="38">
        <v>45443</v>
      </c>
    </row>
    <row r="16" spans="2:8" x14ac:dyDescent="0.4">
      <c r="B16" s="17" t="s">
        <v>116</v>
      </c>
      <c r="C16" s="38">
        <v>45407</v>
      </c>
      <c r="D16" s="19" t="s">
        <v>743</v>
      </c>
      <c r="E16" s="19" t="s">
        <v>744</v>
      </c>
      <c r="F16" s="20">
        <v>310222</v>
      </c>
      <c r="G16" s="21" t="s">
        <v>666</v>
      </c>
      <c r="H16" s="38">
        <v>45443</v>
      </c>
    </row>
    <row r="17" spans="2:8" x14ac:dyDescent="0.4">
      <c r="B17" s="17" t="s">
        <v>745</v>
      </c>
      <c r="C17" s="38">
        <v>45412</v>
      </c>
      <c r="D17" s="19" t="s">
        <v>222</v>
      </c>
      <c r="E17" s="19" t="s">
        <v>746</v>
      </c>
      <c r="F17" s="20">
        <v>34725.9</v>
      </c>
      <c r="G17" s="21" t="s">
        <v>666</v>
      </c>
      <c r="H17" s="38">
        <v>45443</v>
      </c>
    </row>
    <row r="18" spans="2:8" x14ac:dyDescent="0.4">
      <c r="B18" s="17" t="s">
        <v>747</v>
      </c>
      <c r="C18" s="38">
        <v>45406</v>
      </c>
      <c r="D18" s="19" t="s">
        <v>748</v>
      </c>
      <c r="E18" s="19" t="s">
        <v>749</v>
      </c>
      <c r="F18" s="20">
        <v>12154</v>
      </c>
      <c r="G18" s="21" t="s">
        <v>666</v>
      </c>
      <c r="H18" s="38">
        <v>45443</v>
      </c>
    </row>
    <row r="19" spans="2:8" x14ac:dyDescent="0.4">
      <c r="B19" s="17" t="s">
        <v>750</v>
      </c>
      <c r="C19" s="38">
        <v>45404</v>
      </c>
      <c r="D19" s="19" t="s">
        <v>751</v>
      </c>
      <c r="E19" s="19" t="s">
        <v>752</v>
      </c>
      <c r="F19" s="20">
        <v>53103</v>
      </c>
      <c r="G19" s="21" t="s">
        <v>720</v>
      </c>
      <c r="H19" s="38">
        <v>45443</v>
      </c>
    </row>
    <row r="20" spans="2:8" x14ac:dyDescent="0.4">
      <c r="B20" s="17" t="s">
        <v>753</v>
      </c>
      <c r="C20" s="38">
        <v>45408</v>
      </c>
      <c r="D20" s="19" t="s">
        <v>754</v>
      </c>
      <c r="E20" s="19" t="s">
        <v>755</v>
      </c>
      <c r="F20" s="20">
        <v>10000</v>
      </c>
      <c r="G20" s="21" t="s">
        <v>666</v>
      </c>
      <c r="H20" s="38">
        <v>45443</v>
      </c>
    </row>
    <row r="21" spans="2:8" x14ac:dyDescent="0.4">
      <c r="B21" s="17" t="s">
        <v>756</v>
      </c>
      <c r="C21" s="38">
        <v>45387</v>
      </c>
      <c r="D21" s="19" t="s">
        <v>692</v>
      </c>
      <c r="E21" s="19" t="s">
        <v>757</v>
      </c>
      <c r="F21" s="20">
        <v>5310</v>
      </c>
      <c r="G21" s="21" t="s">
        <v>666</v>
      </c>
      <c r="H21" s="38">
        <v>45443</v>
      </c>
    </row>
    <row r="22" spans="2:8" x14ac:dyDescent="0.4">
      <c r="B22" s="17" t="s">
        <v>758</v>
      </c>
      <c r="C22" s="38">
        <v>45406</v>
      </c>
      <c r="D22" s="19" t="s">
        <v>380</v>
      </c>
      <c r="E22" s="19" t="s">
        <v>761</v>
      </c>
      <c r="F22" s="20">
        <v>131941</v>
      </c>
      <c r="G22" s="21" t="s">
        <v>666</v>
      </c>
      <c r="H22" s="38">
        <v>45443</v>
      </c>
    </row>
    <row r="23" spans="2:8" x14ac:dyDescent="0.4">
      <c r="B23" s="17" t="s">
        <v>763</v>
      </c>
      <c r="C23" s="38">
        <v>45408</v>
      </c>
      <c r="D23" s="19" t="s">
        <v>380</v>
      </c>
      <c r="E23" s="19" t="s">
        <v>764</v>
      </c>
      <c r="F23" s="20">
        <v>192006.1</v>
      </c>
      <c r="G23" s="21" t="s">
        <v>666</v>
      </c>
      <c r="H23" s="38">
        <v>45443</v>
      </c>
    </row>
    <row r="24" spans="2:8" x14ac:dyDescent="0.4">
      <c r="B24" s="17" t="s">
        <v>759</v>
      </c>
      <c r="C24" s="38">
        <v>45409</v>
      </c>
      <c r="D24" s="19" t="s">
        <v>760</v>
      </c>
      <c r="E24" s="19" t="s">
        <v>762</v>
      </c>
      <c r="F24" s="20">
        <v>282433.2</v>
      </c>
      <c r="G24" s="21" t="s">
        <v>666</v>
      </c>
      <c r="H24" s="38">
        <v>45443</v>
      </c>
    </row>
    <row r="25" spans="2:8" x14ac:dyDescent="0.4">
      <c r="B25" s="17" t="s">
        <v>533</v>
      </c>
      <c r="C25" s="38" t="s">
        <v>765</v>
      </c>
      <c r="D25" s="19" t="s">
        <v>591</v>
      </c>
      <c r="E25" s="19" t="s">
        <v>766</v>
      </c>
      <c r="F25" s="20">
        <v>32040.3</v>
      </c>
      <c r="G25" s="21" t="s">
        <v>666</v>
      </c>
      <c r="H25" s="38">
        <v>45443</v>
      </c>
    </row>
    <row r="26" spans="2:8" ht="52.5" x14ac:dyDescent="0.4">
      <c r="B26" s="17" t="s">
        <v>767</v>
      </c>
      <c r="C26" s="38">
        <v>45386</v>
      </c>
      <c r="D26" s="19" t="s">
        <v>768</v>
      </c>
      <c r="E26" s="19" t="s">
        <v>769</v>
      </c>
      <c r="F26" s="20">
        <v>896800</v>
      </c>
      <c r="G26" s="21" t="s">
        <v>666</v>
      </c>
      <c r="H26" s="38">
        <v>45443</v>
      </c>
    </row>
    <row r="27" spans="2:8" x14ac:dyDescent="0.4">
      <c r="B27" s="17" t="s">
        <v>770</v>
      </c>
      <c r="C27" s="38">
        <v>45399</v>
      </c>
      <c r="D27" s="19" t="s">
        <v>296</v>
      </c>
      <c r="E27" s="19" t="s">
        <v>771</v>
      </c>
      <c r="F27" s="20">
        <v>86122.7</v>
      </c>
      <c r="G27" s="21" t="s">
        <v>666</v>
      </c>
      <c r="H27" s="3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802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772</v>
      </c>
      <c r="C13" s="38">
        <v>45440</v>
      </c>
      <c r="D13" s="19" t="s">
        <v>708</v>
      </c>
      <c r="E13" s="19" t="s">
        <v>773</v>
      </c>
      <c r="F13" s="20">
        <v>192106.4</v>
      </c>
      <c r="G13" s="21" t="s">
        <v>666</v>
      </c>
      <c r="H13" s="38">
        <v>45473</v>
      </c>
    </row>
    <row r="14" spans="2:8" x14ac:dyDescent="0.4">
      <c r="B14" s="17" t="s">
        <v>774</v>
      </c>
      <c r="C14" s="38">
        <v>45439</v>
      </c>
      <c r="D14" s="19" t="s">
        <v>775</v>
      </c>
      <c r="E14" s="19" t="s">
        <v>776</v>
      </c>
      <c r="F14" s="20">
        <v>274908.26</v>
      </c>
      <c r="G14" s="21" t="s">
        <v>666</v>
      </c>
      <c r="H14" s="38">
        <v>45473</v>
      </c>
    </row>
    <row r="15" spans="2:8" x14ac:dyDescent="0.4">
      <c r="B15" s="17" t="s">
        <v>777</v>
      </c>
      <c r="C15" s="38">
        <v>45436</v>
      </c>
      <c r="D15" s="19" t="s">
        <v>708</v>
      </c>
      <c r="E15" s="19" t="s">
        <v>778</v>
      </c>
      <c r="F15" s="20">
        <v>135095.70000000001</v>
      </c>
      <c r="G15" s="21" t="s">
        <v>666</v>
      </c>
      <c r="H15" s="38">
        <v>45473</v>
      </c>
    </row>
    <row r="16" spans="2:8" x14ac:dyDescent="0.4">
      <c r="B16" s="17" t="s">
        <v>779</v>
      </c>
      <c r="C16" s="38">
        <v>45441</v>
      </c>
      <c r="D16" s="19" t="s">
        <v>754</v>
      </c>
      <c r="E16" s="19" t="s">
        <v>801</v>
      </c>
      <c r="F16" s="20">
        <v>10000</v>
      </c>
      <c r="G16" s="21" t="s">
        <v>666</v>
      </c>
      <c r="H16" s="38">
        <v>45473</v>
      </c>
    </row>
    <row r="17" spans="2:8" x14ac:dyDescent="0.4">
      <c r="B17" s="17" t="s">
        <v>780</v>
      </c>
      <c r="C17" s="38">
        <v>45405</v>
      </c>
      <c r="D17" s="19" t="s">
        <v>800</v>
      </c>
      <c r="E17" s="19" t="s">
        <v>781</v>
      </c>
      <c r="F17" s="20">
        <v>708160</v>
      </c>
      <c r="G17" s="21" t="s">
        <v>666</v>
      </c>
      <c r="H17" s="38">
        <v>45473</v>
      </c>
    </row>
    <row r="18" spans="2:8" x14ac:dyDescent="0.4">
      <c r="B18" s="17" t="s">
        <v>782</v>
      </c>
      <c r="C18" s="38">
        <v>45435</v>
      </c>
      <c r="D18" s="19" t="s">
        <v>783</v>
      </c>
      <c r="E18" s="19" t="s">
        <v>784</v>
      </c>
      <c r="F18" s="20">
        <v>185413.4</v>
      </c>
      <c r="G18" s="21" t="s">
        <v>666</v>
      </c>
      <c r="H18" s="38">
        <v>45473</v>
      </c>
    </row>
    <row r="19" spans="2:8" x14ac:dyDescent="0.4">
      <c r="B19" s="17" t="s">
        <v>767</v>
      </c>
      <c r="C19" s="38">
        <v>45436</v>
      </c>
      <c r="D19" s="19" t="s">
        <v>785</v>
      </c>
      <c r="E19" s="19" t="s">
        <v>786</v>
      </c>
      <c r="F19" s="20">
        <v>40000</v>
      </c>
      <c r="G19" s="21" t="s">
        <v>720</v>
      </c>
      <c r="H19" s="38">
        <v>45473</v>
      </c>
    </row>
    <row r="20" spans="2:8" x14ac:dyDescent="0.4">
      <c r="B20" s="17" t="s">
        <v>787</v>
      </c>
      <c r="C20" s="38">
        <v>45439</v>
      </c>
      <c r="D20" s="19" t="s">
        <v>788</v>
      </c>
      <c r="E20" s="19" t="s">
        <v>789</v>
      </c>
      <c r="F20" s="20">
        <v>76700</v>
      </c>
      <c r="G20" s="21" t="s">
        <v>666</v>
      </c>
      <c r="H20" s="38">
        <v>45473</v>
      </c>
    </row>
    <row r="21" spans="2:8" x14ac:dyDescent="0.4">
      <c r="B21" s="17" t="s">
        <v>790</v>
      </c>
      <c r="C21" s="38">
        <v>45429</v>
      </c>
      <c r="D21" s="19" t="s">
        <v>791</v>
      </c>
      <c r="E21" s="19" t="s">
        <v>792</v>
      </c>
      <c r="F21" s="20">
        <v>61949.5</v>
      </c>
      <c r="G21" s="21" t="s">
        <v>666</v>
      </c>
      <c r="H21" s="38">
        <v>45473</v>
      </c>
    </row>
    <row r="22" spans="2:8" x14ac:dyDescent="0.4">
      <c r="B22" s="17" t="s">
        <v>31</v>
      </c>
      <c r="C22" s="38" t="s">
        <v>31</v>
      </c>
      <c r="D22" s="19" t="s">
        <v>793</v>
      </c>
      <c r="E22" s="19" t="s">
        <v>794</v>
      </c>
      <c r="F22" s="20">
        <v>56000</v>
      </c>
      <c r="G22" s="21" t="s">
        <v>666</v>
      </c>
      <c r="H22" s="38">
        <v>45473</v>
      </c>
    </row>
    <row r="23" spans="2:8" x14ac:dyDescent="0.4">
      <c r="B23" s="17" t="s">
        <v>31</v>
      </c>
      <c r="C23" s="38" t="s">
        <v>31</v>
      </c>
      <c r="D23" s="19" t="s">
        <v>247</v>
      </c>
      <c r="E23" s="19" t="s">
        <v>700</v>
      </c>
      <c r="F23" s="20">
        <v>1598770</v>
      </c>
      <c r="G23" s="21" t="s">
        <v>666</v>
      </c>
      <c r="H23" s="38">
        <v>45473</v>
      </c>
    </row>
    <row r="24" spans="2:8" x14ac:dyDescent="0.4">
      <c r="B24" s="40" t="s">
        <v>795</v>
      </c>
      <c r="C24" s="38">
        <v>45428</v>
      </c>
      <c r="D24" s="19" t="s">
        <v>796</v>
      </c>
      <c r="E24" s="19" t="s">
        <v>797</v>
      </c>
      <c r="F24" s="20">
        <v>55460</v>
      </c>
      <c r="G24" s="21" t="s">
        <v>666</v>
      </c>
      <c r="H24" s="38">
        <v>45473</v>
      </c>
    </row>
    <row r="25" spans="2:8" x14ac:dyDescent="0.4">
      <c r="B25" s="17" t="s">
        <v>798</v>
      </c>
      <c r="C25" s="38">
        <v>45447</v>
      </c>
      <c r="D25" s="19" t="s">
        <v>799</v>
      </c>
      <c r="E25" s="19" t="s">
        <v>740</v>
      </c>
      <c r="F25" s="20">
        <v>3600</v>
      </c>
      <c r="G25" s="21" t="s">
        <v>666</v>
      </c>
      <c r="H25" s="38">
        <v>45473</v>
      </c>
    </row>
    <row r="26" spans="2:8" ht="52.5" x14ac:dyDescent="0.4">
      <c r="B26" s="17" t="s">
        <v>803</v>
      </c>
      <c r="C26" s="38">
        <v>45428</v>
      </c>
      <c r="D26" s="19" t="s">
        <v>399</v>
      </c>
      <c r="E26" s="19" t="s">
        <v>804</v>
      </c>
      <c r="F26" s="20">
        <v>25000</v>
      </c>
      <c r="G26" s="21" t="s">
        <v>666</v>
      </c>
      <c r="H26" s="3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780</v>
      </c>
      <c r="C13" s="38">
        <v>45454</v>
      </c>
      <c r="D13" s="19" t="s">
        <v>800</v>
      </c>
      <c r="E13" s="19" t="s">
        <v>781</v>
      </c>
      <c r="F13" s="20">
        <v>658300</v>
      </c>
      <c r="G13" s="21" t="s">
        <v>666</v>
      </c>
      <c r="H13" s="38">
        <v>45504</v>
      </c>
    </row>
    <row r="14" spans="2:8" x14ac:dyDescent="0.4">
      <c r="B14" s="17" t="s">
        <v>805</v>
      </c>
      <c r="C14" s="38">
        <v>45449</v>
      </c>
      <c r="D14" s="19" t="s">
        <v>806</v>
      </c>
      <c r="E14" s="19" t="s">
        <v>807</v>
      </c>
      <c r="F14" s="20">
        <v>5310</v>
      </c>
      <c r="G14" s="21" t="s">
        <v>666</v>
      </c>
      <c r="H14" s="38">
        <v>45504</v>
      </c>
    </row>
    <row r="15" spans="2:8" x14ac:dyDescent="0.4">
      <c r="B15" s="17" t="s">
        <v>787</v>
      </c>
      <c r="C15" s="38">
        <v>45439</v>
      </c>
      <c r="D15" s="19" t="s">
        <v>788</v>
      </c>
      <c r="E15" s="19" t="s">
        <v>789</v>
      </c>
      <c r="F15" s="20">
        <v>76700</v>
      </c>
      <c r="G15" s="21" t="s">
        <v>666</v>
      </c>
      <c r="H15" s="38">
        <v>45504</v>
      </c>
    </row>
    <row r="16" spans="2:8" x14ac:dyDescent="0.4">
      <c r="B16" s="17" t="s">
        <v>31</v>
      </c>
      <c r="C16" s="38" t="s">
        <v>31</v>
      </c>
      <c r="D16" s="19" t="s">
        <v>247</v>
      </c>
      <c r="E16" s="19" t="s">
        <v>700</v>
      </c>
      <c r="F16" s="20">
        <v>1598753.34</v>
      </c>
      <c r="G16" s="21" t="s">
        <v>666</v>
      </c>
      <c r="H16" s="38">
        <v>45504</v>
      </c>
    </row>
    <row r="17" spans="2:8" x14ac:dyDescent="0.4">
      <c r="B17" s="17" t="s">
        <v>817</v>
      </c>
      <c r="C17" s="38">
        <v>45443</v>
      </c>
      <c r="D17" s="19" t="s">
        <v>591</v>
      </c>
      <c r="E17" s="19" t="s">
        <v>818</v>
      </c>
      <c r="F17" s="20">
        <v>33065.85</v>
      </c>
      <c r="G17" s="21" t="s">
        <v>666</v>
      </c>
      <c r="H17" s="38">
        <v>45504</v>
      </c>
    </row>
    <row r="18" spans="2:8" x14ac:dyDescent="0.4">
      <c r="B18" s="17" t="s">
        <v>808</v>
      </c>
      <c r="C18" s="38">
        <v>45453</v>
      </c>
      <c r="D18" s="19" t="s">
        <v>333</v>
      </c>
      <c r="E18" s="19" t="s">
        <v>813</v>
      </c>
      <c r="F18" s="20">
        <v>230588.52</v>
      </c>
      <c r="G18" s="21" t="s">
        <v>666</v>
      </c>
      <c r="H18" s="38">
        <v>45504</v>
      </c>
    </row>
    <row r="19" spans="2:8" x14ac:dyDescent="0.4">
      <c r="B19" s="17" t="s">
        <v>206</v>
      </c>
      <c r="C19" s="38">
        <v>45453</v>
      </c>
      <c r="D19" s="19" t="s">
        <v>333</v>
      </c>
      <c r="E19" s="19" t="s">
        <v>812</v>
      </c>
      <c r="F19" s="20">
        <v>258000.74</v>
      </c>
      <c r="G19" s="21" t="s">
        <v>666</v>
      </c>
      <c r="H19" s="38">
        <v>45504</v>
      </c>
    </row>
    <row r="20" spans="2:8" ht="52.5" x14ac:dyDescent="0.4">
      <c r="B20" s="17" t="s">
        <v>809</v>
      </c>
      <c r="C20" s="38">
        <v>45405</v>
      </c>
      <c r="D20" s="19" t="s">
        <v>810</v>
      </c>
      <c r="E20" s="19" t="s">
        <v>811</v>
      </c>
      <c r="F20" s="20">
        <v>209382.39999999999</v>
      </c>
      <c r="G20" s="21" t="s">
        <v>666</v>
      </c>
      <c r="H20" s="38">
        <v>45504</v>
      </c>
    </row>
    <row r="21" spans="2:8" x14ac:dyDescent="0.4">
      <c r="B21" s="17" t="s">
        <v>816</v>
      </c>
      <c r="C21" s="38">
        <v>45467</v>
      </c>
      <c r="D21" s="19" t="s">
        <v>754</v>
      </c>
      <c r="E21" s="19" t="s">
        <v>815</v>
      </c>
      <c r="F21" s="20">
        <v>10000</v>
      </c>
      <c r="G21" s="21" t="s">
        <v>666</v>
      </c>
      <c r="H21" s="38">
        <v>45504</v>
      </c>
    </row>
    <row r="22" spans="2:8" x14ac:dyDescent="0.4">
      <c r="B22" s="17"/>
      <c r="C22" s="38"/>
      <c r="D22" s="19"/>
      <c r="E22" s="19"/>
      <c r="F22" s="20"/>
      <c r="G22" s="21"/>
      <c r="H22" s="3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781</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821</v>
      </c>
      <c r="C19" s="38">
        <v>45467</v>
      </c>
      <c r="D19" s="19" t="s">
        <v>754</v>
      </c>
      <c r="E19" s="19" t="s">
        <v>822</v>
      </c>
      <c r="F19" s="20">
        <v>10000</v>
      </c>
      <c r="G19" s="21" t="s">
        <v>666</v>
      </c>
      <c r="H19" s="38">
        <v>45535</v>
      </c>
    </row>
    <row r="20" spans="2:8" x14ac:dyDescent="0.4">
      <c r="B20" s="17" t="s">
        <v>831</v>
      </c>
      <c r="C20" s="38">
        <v>45500</v>
      </c>
      <c r="D20" s="19" t="s">
        <v>830</v>
      </c>
      <c r="E20" s="19" t="s">
        <v>776</v>
      </c>
      <c r="F20" s="20">
        <v>275486.51</v>
      </c>
      <c r="G20" s="21" t="s">
        <v>666</v>
      </c>
      <c r="H20" s="38">
        <v>45535</v>
      </c>
    </row>
    <row r="21" spans="2:8" x14ac:dyDescent="0.4">
      <c r="B21" s="17" t="s">
        <v>832</v>
      </c>
      <c r="C21" s="38">
        <v>45498</v>
      </c>
      <c r="D21" s="19" t="s">
        <v>833</v>
      </c>
      <c r="E21" s="19" t="s">
        <v>740</v>
      </c>
      <c r="F21" s="20">
        <v>3600</v>
      </c>
      <c r="G21" s="21" t="s">
        <v>666</v>
      </c>
      <c r="H21" s="38">
        <v>45535</v>
      </c>
    </row>
    <row r="22" spans="2:8" x14ac:dyDescent="0.4">
      <c r="B22" s="17" t="s">
        <v>834</v>
      </c>
      <c r="C22" s="38">
        <v>45504</v>
      </c>
      <c r="D22" s="19" t="s">
        <v>835</v>
      </c>
      <c r="E22" s="19" t="s">
        <v>836</v>
      </c>
      <c r="F22" s="20">
        <v>259999.38</v>
      </c>
      <c r="G22" s="21" t="s">
        <v>666</v>
      </c>
      <c r="H22" s="38">
        <v>45535</v>
      </c>
    </row>
    <row r="23" spans="2:8" x14ac:dyDescent="0.4">
      <c r="B23" s="17" t="s">
        <v>837</v>
      </c>
      <c r="C23" s="38">
        <v>45505</v>
      </c>
      <c r="D23" s="19" t="s">
        <v>838</v>
      </c>
      <c r="E23" s="19" t="s">
        <v>839</v>
      </c>
      <c r="F23" s="20">
        <v>188871.15</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841</v>
      </c>
      <c r="C25" s="38">
        <v>45490</v>
      </c>
      <c r="D25" s="19" t="s">
        <v>296</v>
      </c>
      <c r="E25" s="19" t="s">
        <v>771</v>
      </c>
      <c r="F25" s="20">
        <v>88266.2</v>
      </c>
      <c r="G25" s="21" t="s">
        <v>666</v>
      </c>
      <c r="H25" s="38">
        <v>45535</v>
      </c>
    </row>
    <row r="26" spans="2:8" x14ac:dyDescent="0.4">
      <c r="B26" s="17" t="s">
        <v>817</v>
      </c>
      <c r="C26" s="38">
        <v>45443</v>
      </c>
      <c r="D26" s="19" t="s">
        <v>842</v>
      </c>
      <c r="E26" s="19" t="s">
        <v>843</v>
      </c>
      <c r="F26" s="20">
        <v>33151.75</v>
      </c>
      <c r="G26" s="21" t="s">
        <v>666</v>
      </c>
      <c r="H26" s="38">
        <v>45535</v>
      </c>
    </row>
    <row r="27" spans="2:8" ht="52.5" x14ac:dyDescent="0.4">
      <c r="B27" s="17" t="s">
        <v>845</v>
      </c>
      <c r="C27" s="38">
        <v>45506</v>
      </c>
      <c r="D27" s="19" t="s">
        <v>846</v>
      </c>
      <c r="E27" s="19" t="s">
        <v>847</v>
      </c>
      <c r="F27" s="20">
        <v>698560</v>
      </c>
      <c r="G27" s="21" t="s">
        <v>666</v>
      </c>
      <c r="H27" s="38">
        <v>45535</v>
      </c>
    </row>
    <row r="28" spans="2:8" x14ac:dyDescent="0.4">
      <c r="B28" s="17" t="s">
        <v>728</v>
      </c>
      <c r="C28" s="38">
        <v>45506</v>
      </c>
      <c r="D28" s="19" t="s">
        <v>608</v>
      </c>
      <c r="E28" s="19" t="s">
        <v>848</v>
      </c>
      <c r="F28" s="20">
        <v>13590</v>
      </c>
      <c r="G28" s="21" t="s">
        <v>666</v>
      </c>
      <c r="H28" s="38">
        <v>45535</v>
      </c>
    </row>
    <row r="29" spans="2:8" x14ac:dyDescent="0.4">
      <c r="B29" s="17" t="s">
        <v>849</v>
      </c>
      <c r="C29" s="38">
        <v>45506</v>
      </c>
      <c r="D29" s="19" t="s">
        <v>411</v>
      </c>
      <c r="E29" s="19" t="s">
        <v>850</v>
      </c>
      <c r="F29" s="20">
        <v>22610</v>
      </c>
      <c r="G29" s="21" t="s">
        <v>666</v>
      </c>
      <c r="H29" s="38">
        <v>45535</v>
      </c>
    </row>
    <row r="30" spans="2:8" x14ac:dyDescent="0.4">
      <c r="B30" s="17" t="s">
        <v>851</v>
      </c>
      <c r="C30" s="38">
        <v>45506</v>
      </c>
      <c r="D30" s="19" t="s">
        <v>198</v>
      </c>
      <c r="E30" s="19" t="s">
        <v>852</v>
      </c>
      <c r="F30" s="20">
        <v>113634</v>
      </c>
      <c r="G30" s="21" t="s">
        <v>666</v>
      </c>
      <c r="H30" s="3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854</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828</v>
      </c>
      <c r="C19" s="38">
        <v>45496</v>
      </c>
      <c r="D19" s="19" t="s">
        <v>829</v>
      </c>
      <c r="E19" s="19" t="s">
        <v>853</v>
      </c>
      <c r="F19" s="20">
        <v>740000</v>
      </c>
      <c r="G19" s="21" t="s">
        <v>666</v>
      </c>
      <c r="H19" s="38">
        <v>45535</v>
      </c>
    </row>
    <row r="20" spans="2:8" x14ac:dyDescent="0.4">
      <c r="B20" s="17" t="s">
        <v>821</v>
      </c>
      <c r="C20" s="38">
        <v>45467</v>
      </c>
      <c r="D20" s="19" t="s">
        <v>754</v>
      </c>
      <c r="E20" s="19" t="s">
        <v>822</v>
      </c>
      <c r="F20" s="20">
        <v>10000</v>
      </c>
      <c r="G20" s="21" t="s">
        <v>666</v>
      </c>
      <c r="H20" s="38">
        <v>45535</v>
      </c>
    </row>
    <row r="21" spans="2:8" x14ac:dyDescent="0.4">
      <c r="B21" s="17" t="s">
        <v>831</v>
      </c>
      <c r="C21" s="38">
        <v>45500</v>
      </c>
      <c r="D21" s="19" t="s">
        <v>830</v>
      </c>
      <c r="E21" s="19" t="s">
        <v>776</v>
      </c>
      <c r="F21" s="20">
        <v>275486.51</v>
      </c>
      <c r="G21" s="21" t="s">
        <v>666</v>
      </c>
      <c r="H21" s="38">
        <v>45535</v>
      </c>
    </row>
    <row r="22" spans="2:8" x14ac:dyDescent="0.4">
      <c r="B22" s="17" t="s">
        <v>832</v>
      </c>
      <c r="C22" s="38">
        <v>45498</v>
      </c>
      <c r="D22" s="19" t="s">
        <v>833</v>
      </c>
      <c r="E22" s="19" t="s">
        <v>740</v>
      </c>
      <c r="F22" s="20">
        <v>3600</v>
      </c>
      <c r="G22" s="21" t="s">
        <v>666</v>
      </c>
      <c r="H22" s="38">
        <v>45535</v>
      </c>
    </row>
    <row r="23" spans="2:8" x14ac:dyDescent="0.4">
      <c r="B23" s="17" t="s">
        <v>834</v>
      </c>
      <c r="C23" s="38">
        <v>45504</v>
      </c>
      <c r="D23" s="19" t="s">
        <v>835</v>
      </c>
      <c r="E23" s="19" t="s">
        <v>836</v>
      </c>
      <c r="F23" s="20">
        <v>259999.38</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817</v>
      </c>
      <c r="C25" s="38">
        <v>45443</v>
      </c>
      <c r="D25" s="19" t="s">
        <v>842</v>
      </c>
      <c r="E25" s="19" t="s">
        <v>843</v>
      </c>
      <c r="F25" s="20">
        <v>33151.75</v>
      </c>
      <c r="G25" s="21" t="s">
        <v>666</v>
      </c>
      <c r="H25" s="3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697</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2" sqref="D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879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40" t="s">
        <v>857</v>
      </c>
      <c r="C13" s="38">
        <v>45524</v>
      </c>
      <c r="D13" s="19" t="s">
        <v>858</v>
      </c>
      <c r="E13" s="19" t="s">
        <v>859</v>
      </c>
      <c r="F13" s="20">
        <v>25000</v>
      </c>
      <c r="G13" s="21" t="s">
        <v>666</v>
      </c>
      <c r="H13" s="38">
        <v>45565</v>
      </c>
    </row>
    <row r="14" spans="2:8" ht="52.5" x14ac:dyDescent="0.4">
      <c r="B14" s="17" t="s">
        <v>860</v>
      </c>
      <c r="C14" s="38">
        <v>45474</v>
      </c>
      <c r="D14" s="19" t="s">
        <v>686</v>
      </c>
      <c r="E14" s="19" t="s">
        <v>861</v>
      </c>
      <c r="F14" s="20">
        <v>2868</v>
      </c>
      <c r="G14" s="21" t="s">
        <v>666</v>
      </c>
      <c r="H14" s="38">
        <v>45565</v>
      </c>
    </row>
    <row r="15" spans="2:8" x14ac:dyDescent="0.4">
      <c r="B15" s="17" t="s">
        <v>862</v>
      </c>
      <c r="C15" s="38">
        <v>45510</v>
      </c>
      <c r="D15" s="19" t="s">
        <v>393</v>
      </c>
      <c r="E15" s="19" t="s">
        <v>807</v>
      </c>
      <c r="F15" s="20">
        <v>5310</v>
      </c>
      <c r="G15" s="21" t="s">
        <v>666</v>
      </c>
      <c r="H15" s="38">
        <v>45565</v>
      </c>
    </row>
    <row r="16" spans="2:8" x14ac:dyDescent="0.4">
      <c r="B16" s="17" t="s">
        <v>863</v>
      </c>
      <c r="C16" s="38">
        <v>45534</v>
      </c>
      <c r="D16" s="19" t="s">
        <v>506</v>
      </c>
      <c r="E16" s="19" t="s">
        <v>864</v>
      </c>
      <c r="F16" s="20">
        <v>95871.679999999993</v>
      </c>
      <c r="G16" s="21" t="s">
        <v>666</v>
      </c>
      <c r="H16" s="38">
        <v>45565</v>
      </c>
    </row>
    <row r="17" spans="2:8" x14ac:dyDescent="0.4">
      <c r="B17" s="17" t="s">
        <v>865</v>
      </c>
      <c r="C17" s="38">
        <v>45518</v>
      </c>
      <c r="D17" s="19" t="s">
        <v>866</v>
      </c>
      <c r="E17" s="19" t="s">
        <v>867</v>
      </c>
      <c r="F17" s="20">
        <v>229510</v>
      </c>
      <c r="G17" s="21" t="s">
        <v>666</v>
      </c>
      <c r="H17" s="38">
        <v>45565</v>
      </c>
    </row>
    <row r="18" spans="2:8" ht="52.5" x14ac:dyDescent="0.4">
      <c r="B18" s="17" t="s">
        <v>868</v>
      </c>
      <c r="C18" s="38">
        <v>45527</v>
      </c>
      <c r="D18" s="19" t="s">
        <v>411</v>
      </c>
      <c r="E18" s="19" t="s">
        <v>880</v>
      </c>
      <c r="F18" s="20">
        <v>22610.02</v>
      </c>
      <c r="G18" s="21" t="s">
        <v>666</v>
      </c>
      <c r="H18" s="38">
        <v>45565</v>
      </c>
    </row>
    <row r="19" spans="2:8" x14ac:dyDescent="0.4">
      <c r="B19" s="17" t="s">
        <v>869</v>
      </c>
      <c r="C19" s="38">
        <v>45527</v>
      </c>
      <c r="D19" s="19" t="s">
        <v>870</v>
      </c>
      <c r="E19" s="19" t="s">
        <v>871</v>
      </c>
      <c r="F19" s="20">
        <v>102636.4</v>
      </c>
      <c r="G19" s="21" t="s">
        <v>666</v>
      </c>
      <c r="H19" s="38">
        <v>45565</v>
      </c>
    </row>
    <row r="20" spans="2:8" x14ac:dyDescent="0.4">
      <c r="B20" s="17" t="s">
        <v>826</v>
      </c>
      <c r="C20" s="38">
        <v>45504</v>
      </c>
      <c r="D20" s="19" t="s">
        <v>872</v>
      </c>
      <c r="E20" s="19" t="s">
        <v>874</v>
      </c>
      <c r="F20" s="20">
        <v>42195</v>
      </c>
      <c r="G20" s="21" t="s">
        <v>666</v>
      </c>
      <c r="H20" s="38">
        <v>45565</v>
      </c>
    </row>
    <row r="21" spans="2:8" x14ac:dyDescent="0.4">
      <c r="B21" s="17" t="s">
        <v>646</v>
      </c>
      <c r="C21" s="38" t="s">
        <v>873</v>
      </c>
      <c r="D21" s="19" t="s">
        <v>333</v>
      </c>
      <c r="E21" s="19" t="s">
        <v>875</v>
      </c>
      <c r="F21" s="20">
        <v>161070</v>
      </c>
      <c r="G21" s="21" t="s">
        <v>666</v>
      </c>
      <c r="H21" s="38">
        <v>45565</v>
      </c>
    </row>
    <row r="22" spans="2:8" x14ac:dyDescent="0.4">
      <c r="B22" s="17" t="s">
        <v>876</v>
      </c>
      <c r="C22" s="38">
        <v>45525</v>
      </c>
      <c r="D22" s="19" t="s">
        <v>877</v>
      </c>
      <c r="E22" s="19" t="s">
        <v>878</v>
      </c>
      <c r="F22" s="20">
        <v>658300</v>
      </c>
      <c r="G22" s="21" t="s">
        <v>666</v>
      </c>
      <c r="H22" s="38">
        <v>45565</v>
      </c>
    </row>
    <row r="23" spans="2:8" x14ac:dyDescent="0.4">
      <c r="B23" s="17" t="s">
        <v>881</v>
      </c>
      <c r="C23" s="38">
        <v>45539</v>
      </c>
      <c r="D23" s="19" t="s">
        <v>882</v>
      </c>
      <c r="E23" s="19" t="s">
        <v>883</v>
      </c>
      <c r="F23" s="20">
        <v>2360</v>
      </c>
      <c r="G23" s="21" t="s">
        <v>666</v>
      </c>
      <c r="H23" s="3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697</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40" sqref="E4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892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869</v>
      </c>
      <c r="C13" s="38">
        <v>45527</v>
      </c>
      <c r="D13" s="19" t="s">
        <v>870</v>
      </c>
      <c r="E13" s="19" t="s">
        <v>871</v>
      </c>
      <c r="F13" s="20">
        <v>102636.4</v>
      </c>
      <c r="G13" s="21" t="s">
        <v>666</v>
      </c>
      <c r="H13" s="38">
        <v>45596</v>
      </c>
    </row>
    <row r="14" spans="2:8" x14ac:dyDescent="0.4">
      <c r="B14" s="17" t="s">
        <v>826</v>
      </c>
      <c r="C14" s="38">
        <v>45504</v>
      </c>
      <c r="D14" s="19" t="s">
        <v>872</v>
      </c>
      <c r="E14" s="19" t="s">
        <v>874</v>
      </c>
      <c r="F14" s="20">
        <v>42195</v>
      </c>
      <c r="G14" s="21" t="s">
        <v>666</v>
      </c>
      <c r="H14" s="38">
        <v>45596</v>
      </c>
    </row>
    <row r="15" spans="2:8" x14ac:dyDescent="0.4">
      <c r="B15" s="17" t="s">
        <v>646</v>
      </c>
      <c r="C15" s="38" t="s">
        <v>873</v>
      </c>
      <c r="D15" s="19" t="s">
        <v>333</v>
      </c>
      <c r="E15" s="19" t="s">
        <v>875</v>
      </c>
      <c r="F15" s="20">
        <v>161070</v>
      </c>
      <c r="G15" s="21" t="s">
        <v>666</v>
      </c>
      <c r="H15" s="38">
        <v>45596</v>
      </c>
    </row>
    <row r="16" spans="2:8" x14ac:dyDescent="0.4">
      <c r="B16" s="17" t="s">
        <v>876</v>
      </c>
      <c r="C16" s="38">
        <v>45525</v>
      </c>
      <c r="D16" s="19" t="s">
        <v>877</v>
      </c>
      <c r="E16" s="19" t="s">
        <v>878</v>
      </c>
      <c r="F16" s="20">
        <v>658300</v>
      </c>
      <c r="G16" s="21" t="s">
        <v>666</v>
      </c>
      <c r="H16" s="38">
        <v>45596</v>
      </c>
    </row>
    <row r="17" spans="2:8" x14ac:dyDescent="0.4">
      <c r="B17" s="17" t="s">
        <v>615</v>
      </c>
      <c r="C17" s="38">
        <v>45565</v>
      </c>
      <c r="D17" s="19" t="s">
        <v>884</v>
      </c>
      <c r="E17" s="19" t="s">
        <v>885</v>
      </c>
      <c r="F17" s="20">
        <v>410001.62</v>
      </c>
      <c r="G17" s="21" t="s">
        <v>666</v>
      </c>
      <c r="H17" s="38">
        <v>45596</v>
      </c>
    </row>
    <row r="18" spans="2:8" x14ac:dyDescent="0.4">
      <c r="B18" s="17" t="s">
        <v>31</v>
      </c>
      <c r="C18" s="38" t="s">
        <v>31</v>
      </c>
      <c r="D18" s="19" t="s">
        <v>700</v>
      </c>
      <c r="E18" s="19" t="s">
        <v>248</v>
      </c>
      <c r="F18" s="20">
        <v>2016520</v>
      </c>
      <c r="G18" s="21" t="s">
        <v>666</v>
      </c>
      <c r="H18" s="38">
        <v>45596</v>
      </c>
    </row>
    <row r="19" spans="2:8" x14ac:dyDescent="0.4">
      <c r="B19" s="17" t="s">
        <v>886</v>
      </c>
      <c r="C19" s="38">
        <v>45553</v>
      </c>
      <c r="D19" s="19" t="s">
        <v>887</v>
      </c>
      <c r="E19" s="19" t="s">
        <v>913</v>
      </c>
      <c r="F19" s="20">
        <v>27174.94</v>
      </c>
      <c r="G19" s="21" t="s">
        <v>666</v>
      </c>
      <c r="H19" s="38">
        <v>45596</v>
      </c>
    </row>
    <row r="20" spans="2:8" x14ac:dyDescent="0.4">
      <c r="B20" s="17" t="s">
        <v>888</v>
      </c>
      <c r="C20" s="38">
        <v>45563</v>
      </c>
      <c r="D20" s="19" t="s">
        <v>889</v>
      </c>
      <c r="E20" s="19" t="s">
        <v>890</v>
      </c>
      <c r="F20" s="20">
        <v>275776.95</v>
      </c>
      <c r="G20" s="21" t="s">
        <v>666</v>
      </c>
      <c r="H20" s="38">
        <v>45596</v>
      </c>
    </row>
    <row r="21" spans="2:8" x14ac:dyDescent="0.4">
      <c r="B21" s="17" t="s">
        <v>31</v>
      </c>
      <c r="C21" s="38" t="s">
        <v>31</v>
      </c>
      <c r="D21" s="19" t="s">
        <v>793</v>
      </c>
      <c r="E21" s="19" t="s">
        <v>891</v>
      </c>
      <c r="F21" s="20">
        <v>38500</v>
      </c>
      <c r="G21" s="21" t="s">
        <v>666</v>
      </c>
      <c r="H21" s="38">
        <v>45596</v>
      </c>
    </row>
    <row r="22" spans="2:8" x14ac:dyDescent="0.4">
      <c r="B22" s="17" t="s">
        <v>893</v>
      </c>
      <c r="C22" s="38">
        <v>45559</v>
      </c>
      <c r="D22" s="19" t="s">
        <v>288</v>
      </c>
      <c r="E22" s="19" t="s">
        <v>894</v>
      </c>
      <c r="F22" s="20">
        <v>129493</v>
      </c>
      <c r="G22" s="21" t="s">
        <v>666</v>
      </c>
      <c r="H22" s="38">
        <v>45596</v>
      </c>
    </row>
    <row r="23" spans="2:8" x14ac:dyDescent="0.4">
      <c r="B23" s="17" t="s">
        <v>895</v>
      </c>
      <c r="C23" s="38">
        <v>45563</v>
      </c>
      <c r="D23" s="19" t="s">
        <v>288</v>
      </c>
      <c r="E23" s="19" t="s">
        <v>896</v>
      </c>
      <c r="F23" s="20">
        <v>192006.1</v>
      </c>
      <c r="G23" s="21" t="s">
        <v>666</v>
      </c>
      <c r="H23" s="38">
        <v>45596</v>
      </c>
    </row>
    <row r="24" spans="2:8" ht="52.5" x14ac:dyDescent="0.4">
      <c r="B24" s="17" t="s">
        <v>897</v>
      </c>
      <c r="C24" s="38">
        <v>45560</v>
      </c>
      <c r="D24" s="19" t="s">
        <v>724</v>
      </c>
      <c r="E24" s="19" t="s">
        <v>898</v>
      </c>
      <c r="F24" s="20">
        <v>10000</v>
      </c>
      <c r="G24" s="21" t="s">
        <v>666</v>
      </c>
      <c r="H24" s="38">
        <v>45596</v>
      </c>
    </row>
    <row r="25" spans="2:8" ht="52.5" x14ac:dyDescent="0.4">
      <c r="B25" s="17" t="s">
        <v>899</v>
      </c>
      <c r="C25" s="38">
        <v>45551</v>
      </c>
      <c r="D25" s="19" t="s">
        <v>399</v>
      </c>
      <c r="E25" s="19" t="s">
        <v>900</v>
      </c>
      <c r="F25" s="20">
        <v>25000</v>
      </c>
      <c r="G25" s="21" t="s">
        <v>666</v>
      </c>
      <c r="H25" s="38">
        <v>45596</v>
      </c>
    </row>
    <row r="26" spans="2:8" x14ac:dyDescent="0.4">
      <c r="B26" s="17" t="s">
        <v>901</v>
      </c>
      <c r="C26" s="38">
        <v>45551</v>
      </c>
      <c r="D26" s="19" t="s">
        <v>902</v>
      </c>
      <c r="E26" s="19" t="s">
        <v>903</v>
      </c>
      <c r="F26" s="20">
        <v>3600</v>
      </c>
      <c r="G26" s="21" t="s">
        <v>666</v>
      </c>
      <c r="H26" s="38">
        <v>45596</v>
      </c>
    </row>
    <row r="27" spans="2:8" x14ac:dyDescent="0.4">
      <c r="B27" s="17" t="s">
        <v>904</v>
      </c>
      <c r="C27" s="38">
        <v>45560</v>
      </c>
      <c r="D27" s="19" t="s">
        <v>905</v>
      </c>
      <c r="E27" s="19" t="s">
        <v>906</v>
      </c>
      <c r="F27" s="20">
        <v>64521.63</v>
      </c>
      <c r="G27" s="21" t="s">
        <v>666</v>
      </c>
      <c r="H27" s="38">
        <v>45596</v>
      </c>
    </row>
    <row r="28" spans="2:8" ht="52.5" x14ac:dyDescent="0.4">
      <c r="B28" s="17" t="s">
        <v>907</v>
      </c>
      <c r="C28" s="38">
        <v>45544</v>
      </c>
      <c r="D28" s="19" t="s">
        <v>908</v>
      </c>
      <c r="E28" s="19" t="s">
        <v>909</v>
      </c>
      <c r="F28" s="20">
        <v>1421256</v>
      </c>
      <c r="G28" s="21" t="s">
        <v>666</v>
      </c>
      <c r="H28" s="38">
        <v>45596</v>
      </c>
    </row>
    <row r="29" spans="2:8" x14ac:dyDescent="0.4">
      <c r="B29" s="17" t="s">
        <v>910</v>
      </c>
      <c r="C29" s="38">
        <v>45546</v>
      </c>
      <c r="D29" s="19" t="s">
        <v>911</v>
      </c>
      <c r="E29" s="19" t="s">
        <v>912</v>
      </c>
      <c r="F29" s="20">
        <v>209821.7</v>
      </c>
      <c r="G29" s="21" t="s">
        <v>666</v>
      </c>
      <c r="H29" s="38">
        <v>45596</v>
      </c>
    </row>
    <row r="30" spans="2:8" x14ac:dyDescent="0.4">
      <c r="B30" s="17" t="s">
        <v>914</v>
      </c>
      <c r="C30" s="38">
        <v>45540</v>
      </c>
      <c r="D30" s="19" t="s">
        <v>393</v>
      </c>
      <c r="E30" s="19" t="s">
        <v>915</v>
      </c>
      <c r="F30" s="20">
        <v>5310</v>
      </c>
      <c r="G30" s="21" t="s">
        <v>666</v>
      </c>
      <c r="H30" s="3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tabSelected="1" zoomScale="50" zoomScaleNormal="50" workbookViewId="0">
      <selection activeCell="K35" sqref="K3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916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50" t="s">
        <v>921</v>
      </c>
      <c r="C13" s="51">
        <v>45580</v>
      </c>
      <c r="D13" s="52" t="s">
        <v>922</v>
      </c>
      <c r="E13" s="52" t="s">
        <v>923</v>
      </c>
      <c r="F13" s="53">
        <v>18402.099999999999</v>
      </c>
      <c r="G13" s="54" t="s">
        <v>666</v>
      </c>
      <c r="H13" s="51">
        <v>45626</v>
      </c>
    </row>
    <row r="14" spans="2:8" x14ac:dyDescent="0.4">
      <c r="B14" s="50" t="s">
        <v>924</v>
      </c>
      <c r="C14" s="51">
        <v>45593</v>
      </c>
      <c r="D14" s="52" t="s">
        <v>288</v>
      </c>
      <c r="E14" s="52" t="s">
        <v>941</v>
      </c>
      <c r="F14" s="53">
        <v>192006.1</v>
      </c>
      <c r="G14" s="54" t="s">
        <v>666</v>
      </c>
      <c r="H14" s="51">
        <v>45626</v>
      </c>
    </row>
    <row r="15" spans="2:8" x14ac:dyDescent="0.4">
      <c r="B15" s="50" t="s">
        <v>925</v>
      </c>
      <c r="C15" s="51">
        <v>45593</v>
      </c>
      <c r="D15" s="52" t="s">
        <v>926</v>
      </c>
      <c r="E15" s="52" t="s">
        <v>927</v>
      </c>
      <c r="F15" s="53">
        <v>97350</v>
      </c>
      <c r="G15" s="54" t="s">
        <v>666</v>
      </c>
      <c r="H15" s="51">
        <v>45626</v>
      </c>
    </row>
    <row r="16" spans="2:8" ht="52.5" x14ac:dyDescent="0.4">
      <c r="B16" s="50" t="s">
        <v>928</v>
      </c>
      <c r="C16" s="51">
        <v>45593</v>
      </c>
      <c r="D16" s="52" t="s">
        <v>929</v>
      </c>
      <c r="E16" s="52" t="s">
        <v>930</v>
      </c>
      <c r="F16" s="53">
        <v>66000</v>
      </c>
      <c r="G16" s="54" t="s">
        <v>666</v>
      </c>
      <c r="H16" s="51">
        <v>45626</v>
      </c>
    </row>
    <row r="17" spans="2:12" x14ac:dyDescent="0.4">
      <c r="B17" s="50" t="s">
        <v>931</v>
      </c>
      <c r="C17" s="51">
        <v>45590</v>
      </c>
      <c r="D17" s="52" t="s">
        <v>437</v>
      </c>
      <c r="E17" s="52" t="s">
        <v>932</v>
      </c>
      <c r="F17" s="53">
        <v>37878</v>
      </c>
      <c r="G17" s="54" t="s">
        <v>666</v>
      </c>
      <c r="H17" s="51">
        <v>45626</v>
      </c>
    </row>
    <row r="18" spans="2:12" x14ac:dyDescent="0.4">
      <c r="B18" s="50" t="s">
        <v>31</v>
      </c>
      <c r="C18" s="51" t="s">
        <v>31</v>
      </c>
      <c r="D18" s="52" t="s">
        <v>700</v>
      </c>
      <c r="E18" s="52" t="s">
        <v>248</v>
      </c>
      <c r="F18" s="53">
        <v>1548760</v>
      </c>
      <c r="G18" s="54" t="s">
        <v>666</v>
      </c>
      <c r="H18" s="51">
        <v>45626</v>
      </c>
    </row>
    <row r="19" spans="2:12" x14ac:dyDescent="0.4">
      <c r="B19" s="50" t="s">
        <v>933</v>
      </c>
      <c r="C19" s="51">
        <v>45594</v>
      </c>
      <c r="D19" s="52" t="s">
        <v>934</v>
      </c>
      <c r="E19" s="52" t="s">
        <v>935</v>
      </c>
      <c r="F19" s="53">
        <v>10900</v>
      </c>
      <c r="G19" s="54" t="s">
        <v>666</v>
      </c>
      <c r="H19" s="51">
        <v>45626</v>
      </c>
      <c r="L19" s="55"/>
    </row>
    <row r="20" spans="2:12" x14ac:dyDescent="0.4">
      <c r="B20" s="50" t="s">
        <v>767</v>
      </c>
      <c r="C20" s="51">
        <v>45590</v>
      </c>
      <c r="D20" s="52" t="s">
        <v>937</v>
      </c>
      <c r="E20" s="52" t="s">
        <v>938</v>
      </c>
      <c r="F20" s="53">
        <v>120006</v>
      </c>
      <c r="G20" s="54" t="s">
        <v>666</v>
      </c>
      <c r="H20" s="51">
        <v>45626</v>
      </c>
    </row>
    <row r="21" spans="2:12" ht="52.5" x14ac:dyDescent="0.4">
      <c r="B21" s="50" t="s">
        <v>917</v>
      </c>
      <c r="C21" s="51">
        <v>45601</v>
      </c>
      <c r="D21" s="52" t="s">
        <v>724</v>
      </c>
      <c r="E21" s="52" t="s">
        <v>918</v>
      </c>
      <c r="F21" s="53">
        <v>10000</v>
      </c>
      <c r="G21" s="54" t="s">
        <v>666</v>
      </c>
      <c r="H21" s="51">
        <v>45626</v>
      </c>
    </row>
    <row r="22" spans="2:12" x14ac:dyDescent="0.4">
      <c r="B22" s="50" t="s">
        <v>936</v>
      </c>
      <c r="C22" s="51">
        <v>45568</v>
      </c>
      <c r="D22" s="52" t="s">
        <v>393</v>
      </c>
      <c r="E22" s="52" t="s">
        <v>915</v>
      </c>
      <c r="F22" s="53">
        <v>5310</v>
      </c>
      <c r="G22" s="54" t="s">
        <v>666</v>
      </c>
      <c r="H22" s="51">
        <v>45626</v>
      </c>
    </row>
    <row r="23" spans="2:12" x14ac:dyDescent="0.4">
      <c r="B23" s="50" t="s">
        <v>919</v>
      </c>
      <c r="C23" s="51">
        <v>45594</v>
      </c>
      <c r="D23" s="52" t="s">
        <v>393</v>
      </c>
      <c r="E23" s="52" t="s">
        <v>920</v>
      </c>
      <c r="F23" s="53">
        <v>199198.75</v>
      </c>
      <c r="G23" s="54" t="s">
        <v>666</v>
      </c>
      <c r="H23" s="51">
        <v>45626</v>
      </c>
    </row>
    <row r="24" spans="2:12" x14ac:dyDescent="0.4">
      <c r="B24" s="50" t="s">
        <v>940</v>
      </c>
      <c r="C24" s="51">
        <v>45580</v>
      </c>
      <c r="D24" s="19" t="s">
        <v>877</v>
      </c>
      <c r="E24" s="52" t="s">
        <v>939</v>
      </c>
      <c r="F24" s="53">
        <v>1032647.6</v>
      </c>
      <c r="G24" s="54" t="s">
        <v>666</v>
      </c>
      <c r="H24" s="51">
        <v>45626</v>
      </c>
    </row>
    <row r="25" spans="2:12" x14ac:dyDescent="0.4">
      <c r="B25" s="17" t="s">
        <v>826</v>
      </c>
      <c r="C25" s="38">
        <v>45504</v>
      </c>
      <c r="D25" s="19" t="s">
        <v>872</v>
      </c>
      <c r="E25" s="19" t="s">
        <v>874</v>
      </c>
      <c r="F25" s="20">
        <v>42195</v>
      </c>
      <c r="G25" s="21" t="s">
        <v>666</v>
      </c>
      <c r="H25" s="38">
        <v>45626</v>
      </c>
    </row>
    <row r="26" spans="2:12" x14ac:dyDescent="0.4">
      <c r="B26" s="17" t="s">
        <v>646</v>
      </c>
      <c r="C26" s="38" t="s">
        <v>873</v>
      </c>
      <c r="D26" s="19" t="s">
        <v>333</v>
      </c>
      <c r="E26" s="19" t="s">
        <v>875</v>
      </c>
      <c r="F26" s="20">
        <v>161070</v>
      </c>
      <c r="G26" s="21" t="s">
        <v>666</v>
      </c>
      <c r="H26" s="38">
        <v>45626</v>
      </c>
    </row>
    <row r="27" spans="2:12" ht="52.5" x14ac:dyDescent="0.4">
      <c r="B27" s="17" t="s">
        <v>942</v>
      </c>
      <c r="C27" s="38">
        <v>45568</v>
      </c>
      <c r="D27" s="19" t="s">
        <v>333</v>
      </c>
      <c r="E27" s="19" t="s">
        <v>943</v>
      </c>
      <c r="F27" s="20">
        <v>220000</v>
      </c>
      <c r="G27" s="21" t="s">
        <v>666</v>
      </c>
      <c r="H27" s="38">
        <v>45626</v>
      </c>
    </row>
    <row r="28" spans="2:12" x14ac:dyDescent="0.4">
      <c r="B28" s="17" t="s">
        <v>865</v>
      </c>
      <c r="C28" s="38">
        <v>45596</v>
      </c>
      <c r="D28" s="19" t="s">
        <v>944</v>
      </c>
      <c r="E28" s="19" t="s">
        <v>945</v>
      </c>
      <c r="F28" s="20">
        <v>199998.2</v>
      </c>
      <c r="G28" s="21" t="s">
        <v>666</v>
      </c>
      <c r="H28" s="38">
        <v>45626</v>
      </c>
    </row>
    <row r="29" spans="2:12" x14ac:dyDescent="0.4">
      <c r="B29" s="17" t="s">
        <v>946</v>
      </c>
      <c r="C29" s="38">
        <v>45595</v>
      </c>
      <c r="D29" s="19" t="s">
        <v>947</v>
      </c>
      <c r="E29" s="19" t="s">
        <v>948</v>
      </c>
      <c r="F29" s="20">
        <v>433650</v>
      </c>
      <c r="G29" s="21" t="s">
        <v>666</v>
      </c>
      <c r="H29" s="3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697</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47" t="s">
        <v>0</v>
      </c>
      <c r="C2" s="47"/>
      <c r="D2" s="47"/>
      <c r="E2" s="47"/>
      <c r="F2" s="47"/>
    </row>
    <row r="3" spans="2:6" x14ac:dyDescent="0.4">
      <c r="B3" s="48" t="s">
        <v>1</v>
      </c>
      <c r="C3" s="47"/>
      <c r="D3" s="47"/>
      <c r="E3" s="47"/>
      <c r="F3" s="47"/>
    </row>
    <row r="4" spans="2:6" x14ac:dyDescent="0.4">
      <c r="B4" s="47" t="s">
        <v>2</v>
      </c>
      <c r="C4" s="47"/>
      <c r="D4" s="47"/>
      <c r="E4" s="47"/>
      <c r="F4" s="47"/>
    </row>
    <row r="5" spans="2:6" ht="28.5" customHeight="1" x14ac:dyDescent="0.4">
      <c r="B5" s="47"/>
      <c r="C5" s="47"/>
      <c r="D5" s="47"/>
      <c r="E5" s="47"/>
      <c r="F5" s="47"/>
    </row>
    <row r="6" spans="2:6" x14ac:dyDescent="0.4">
      <c r="B6" s="49" t="s">
        <v>879</v>
      </c>
      <c r="C6" s="49"/>
      <c r="D6" s="49"/>
      <c r="E6" s="49"/>
      <c r="F6" s="49"/>
    </row>
    <row r="7" spans="2:6" ht="28.5" customHeight="1" x14ac:dyDescent="0.4">
      <c r="B7" s="47" t="s">
        <v>0</v>
      </c>
      <c r="C7" s="47"/>
      <c r="D7" s="47"/>
      <c r="E7" s="47"/>
      <c r="F7" s="47"/>
    </row>
    <row r="8" spans="2:6" ht="21" customHeight="1" x14ac:dyDescent="0.4">
      <c r="B8" s="47"/>
      <c r="C8" s="47"/>
      <c r="D8" s="47"/>
      <c r="E8" s="47"/>
      <c r="F8" s="47"/>
    </row>
    <row r="9" spans="2:6" x14ac:dyDescent="0.4">
      <c r="B9" s="42" t="s">
        <v>4</v>
      </c>
      <c r="C9" s="42"/>
      <c r="D9" s="42"/>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9" t="s">
        <v>479</v>
      </c>
      <c r="C12" s="33" t="s">
        <v>6</v>
      </c>
      <c r="D12" s="33" t="s">
        <v>7</v>
      </c>
      <c r="E12" s="33" t="s">
        <v>8</v>
      </c>
      <c r="F12" s="33" t="s">
        <v>9</v>
      </c>
    </row>
    <row r="13" spans="2:6" x14ac:dyDescent="0.4">
      <c r="B13" s="17" t="s">
        <v>869</v>
      </c>
      <c r="C13" s="38">
        <v>45527</v>
      </c>
      <c r="D13" s="19" t="s">
        <v>870</v>
      </c>
      <c r="E13" s="19" t="s">
        <v>871</v>
      </c>
      <c r="F13" s="20">
        <v>102636.4</v>
      </c>
    </row>
    <row r="14" spans="2:6" x14ac:dyDescent="0.4">
      <c r="B14" s="17" t="s">
        <v>826</v>
      </c>
      <c r="C14" s="38">
        <v>45504</v>
      </c>
      <c r="D14" s="19" t="s">
        <v>872</v>
      </c>
      <c r="E14" s="19" t="s">
        <v>874</v>
      </c>
      <c r="F14" s="20">
        <v>42195</v>
      </c>
    </row>
    <row r="15" spans="2:6" x14ac:dyDescent="0.4">
      <c r="B15" s="17" t="s">
        <v>646</v>
      </c>
      <c r="C15" s="38" t="s">
        <v>873</v>
      </c>
      <c r="D15" s="19" t="s">
        <v>333</v>
      </c>
      <c r="E15" s="19" t="s">
        <v>875</v>
      </c>
      <c r="F15" s="20">
        <v>161070</v>
      </c>
    </row>
    <row r="16" spans="2:6" x14ac:dyDescent="0.4">
      <c r="B16" s="17" t="s">
        <v>876</v>
      </c>
      <c r="C16" s="38">
        <v>45525</v>
      </c>
      <c r="D16" s="19" t="s">
        <v>877</v>
      </c>
      <c r="E16" s="19" t="s">
        <v>878</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697</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108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190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239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261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460B3DFD-C9F4-4158-A5DC-F72167A042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36</vt:i4>
      </vt:variant>
    </vt:vector>
  </HeadingPairs>
  <TitlesOfParts>
    <vt:vector size="36"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2024-11-08T16:50:45Z</cp:lastPrinted>
  <dcterms:created xsi:type="dcterms:W3CDTF">2016-07-06T14:28:26Z</dcterms:created>
  <dcterms:modified xsi:type="dcterms:W3CDTF">2024-11-08T16:58:30Z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