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kvelez_inap_gob_do/Documents/Escritorio/REPORTE PARA TRANSPARENCIA 2023/"/>
    </mc:Choice>
  </mc:AlternateContent>
  <xr:revisionPtr revIDLastSave="175" documentId="8_{B937C79B-E5D3-4515-91AF-E3A637CCAC8D}" xr6:coauthVersionLast="47" xr6:coauthVersionMax="47" xr10:uidLastSave="{F731AE49-3D4C-4FD1-8D88-7BA588D1514A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Hoja1!$A$2:$H$20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A17" i="1"/>
  <c r="A18" i="1"/>
  <c r="A19" i="1"/>
  <c r="A20" i="1"/>
  <c r="A21" i="1" s="1"/>
  <c r="A13" i="1"/>
  <c r="A14" i="1"/>
  <c r="A15" i="1"/>
  <c r="A16" i="1"/>
  <c r="A9" i="1"/>
  <c r="A10" i="1"/>
  <c r="A11" i="1"/>
  <c r="A12" i="1"/>
  <c r="A5" i="1"/>
  <c r="A6" i="1"/>
  <c r="A7" i="1"/>
  <c r="A8" i="1"/>
  <c r="A23" i="1" l="1"/>
  <c r="A22" i="1"/>
</calcChain>
</file>

<file path=xl/sharedStrings.xml><?xml version="1.0" encoding="utf-8"?>
<sst xmlns="http://schemas.openxmlformats.org/spreadsheetml/2006/main" count="141" uniqueCount="85">
  <si>
    <t>REPORTE DE COMPRAS POR DEBAJO DEL UMBRAL DEL MES DE MAYO 2023</t>
  </si>
  <si>
    <t>Instituto Nacional de Administración Pública</t>
  </si>
  <si>
    <t>Unidad de Compras</t>
  </si>
  <si>
    <t>Referencia del Proceso</t>
  </si>
  <si>
    <t>Proceso de Compra</t>
  </si>
  <si>
    <t>Modalidad</t>
  </si>
  <si>
    <t>Estado del Procedimiento</t>
  </si>
  <si>
    <t>Empresa Adjudicada</t>
  </si>
  <si>
    <t>Estado Del Contrato</t>
  </si>
  <si>
    <t>Cantidad de Contratos</t>
  </si>
  <si>
    <t>Monto Por Contratos</t>
  </si>
  <si>
    <t>Fecha de Publicación</t>
  </si>
  <si>
    <t>INAP-UC-CD-2023-0052</t>
  </si>
  <si>
    <t>ADQUISICION DE UTENSILIOS DE COCINA DEL INAP</t>
  </si>
  <si>
    <t>Compras por Debajo del Umbral</t>
  </si>
  <si>
    <t>Desierto</t>
  </si>
  <si>
    <t>INAP-UC-CD-2023-0053</t>
  </si>
  <si>
    <t>Adjudicado</t>
  </si>
  <si>
    <t>S&amp;Y Supply, SRL</t>
  </si>
  <si>
    <t>Activo</t>
  </si>
  <si>
    <t>INAP-UC-CD-2023-0054</t>
  </si>
  <si>
    <t>Adquisición de trípodes y luces de grabación para ser utilizados en el INAP</t>
  </si>
  <si>
    <t>Qualipliers, EIRL</t>
  </si>
  <si>
    <t>Massulia, SRL</t>
  </si>
  <si>
    <t>INAP-UC-CD-2023-0055</t>
  </si>
  <si>
    <t>ADQUISICION DE MATERIAL DE LIMPIEZA DEL INAP</t>
  </si>
  <si>
    <t>Sowey Comercial, E.I.R.L</t>
  </si>
  <si>
    <t>Cerrado</t>
  </si>
  <si>
    <t>INAP-UC-CD-2023-0056</t>
  </si>
  <si>
    <t>Adquisición de compras de Consumo Comestible cafe,azucar,te frio y caliente, cremora para uso de la institución el inap</t>
  </si>
  <si>
    <t>INAP-UC-CD-2023-0058</t>
  </si>
  <si>
    <t>Servicio de almuerzo coffe break y alquileres de equipos y salón, para la capacitación cultura de excelencia en el servicio</t>
  </si>
  <si>
    <t>Inversiones Corgarhi, SRL</t>
  </si>
  <si>
    <t>INAP-UC-CD-2023-0057</t>
  </si>
  <si>
    <t>Servicio de almuerzo para coordinación del inicio del curso internacional sello CLAD.</t>
  </si>
  <si>
    <t>INAP-UC-CD-2023-0059</t>
  </si>
  <si>
    <t>Adquisición de Neumático para vehículo institucional del inap</t>
  </si>
  <si>
    <t>Wander Auto Gas, SRL</t>
  </si>
  <si>
    <t>INAP-UC-CD-2023-0061</t>
  </si>
  <si>
    <t>Servicio de Almuerzo para la realización de Auditoria Externa ISO9001-2015 Por el Inap</t>
  </si>
  <si>
    <t>Colmado Cafetería Ortíz, SRL</t>
  </si>
  <si>
    <t>Modificado</t>
  </si>
  <si>
    <t>INAP-UC-CD-2023-0062</t>
  </si>
  <si>
    <t>SERVICIO DE ALMUERZO Y ALQUILERES PARA CAPACITACION IMAGEN EFECTIVA E IMPACTO CORPORATIVA DEL INAP</t>
  </si>
  <si>
    <t>Comisalu, SRL</t>
  </si>
  <si>
    <t>INAP-UC-CD-2023-0064</t>
  </si>
  <si>
    <t xml:space="preserve">Adquisición de Bizcocho  5 libras para la Satisfacción de los colaboradores con implementación en plan de mejora de clima 2023 por el inap </t>
  </si>
  <si>
    <t>Bondelic, SRL</t>
  </si>
  <si>
    <t>INAP-UC-CD-2023-0067</t>
  </si>
  <si>
    <t>ADQUSICION DE MANTENIMIENTO Y REPARACION DE VEHICULOS DEL INAP</t>
  </si>
  <si>
    <t>Nelson Ramirez Auto Parts, SRL</t>
  </si>
  <si>
    <t>INAP-UC-CD-2023-0063</t>
  </si>
  <si>
    <t>ADQ. DE MOBILIARIOS DE OFICINA Y CAJA DE CARTON PARA ARCHIVO LEGAL,PARA SER UTIZLADOS EN LAS OFICINAS DEL INAP</t>
  </si>
  <si>
    <t>Muebles Omar, S.A.</t>
  </si>
  <si>
    <t>INAP-UC-CD-2023-0066</t>
  </si>
  <si>
    <t>Servicio de Capacitación para curso basico de lengua de seña para 30 participante por la institución del inap</t>
  </si>
  <si>
    <t>Fundación Pro Bienestar de las Personas con Discapacidad Inc</t>
  </si>
  <si>
    <t>INAP-UC-CD-2023-0068</t>
  </si>
  <si>
    <t>SERVICIO DE COFFE BREAK PARA  CAPACITACION DEL CURSO LENGUA DE SEÑAS PARA 30 PERSONAS POR 9 DIAS EN EL INAP</t>
  </si>
  <si>
    <t>Kate Gourmet, EIRL</t>
  </si>
  <si>
    <t>INAP-UC-CD-2023-0069</t>
  </si>
  <si>
    <t>SERVICIO DE ALMUERZO, COFFE BREAK Y ALQUILERES PARA CONFERENCIA  ESTRATEGIAS CLAVES PARA FORMACION  DE FORMADORES EN INNOVACION EN EL INAP</t>
  </si>
  <si>
    <t>Merca Del Atlántico, SRL</t>
  </si>
  <si>
    <t>INAP-UC-CD-2023-0070</t>
  </si>
  <si>
    <t>ADQ. DE MATERIALES DE LIMPIEZA, PARA USO DE LAS OFICINAS DEL INAP.  INCLUYENDO REGIONALES Y SEDE CENTRAL</t>
  </si>
  <si>
    <t>SIALAP SOLUCIONES, SRL</t>
  </si>
  <si>
    <t>_________________________</t>
  </si>
  <si>
    <t>_________________________________</t>
  </si>
  <si>
    <t>______________________________</t>
  </si>
  <si>
    <t xml:space="preserve">   __________________________</t>
  </si>
  <si>
    <t xml:space="preserve">     Técnico de Compras </t>
  </si>
  <si>
    <t xml:space="preserve">                                  Encargado  de Compras</t>
  </si>
  <si>
    <t xml:space="preserve"> Enc. Financiera-Administrativa</t>
  </si>
  <si>
    <t>Director General del INAP</t>
  </si>
  <si>
    <t xml:space="preserve">Kathia Vélez </t>
  </si>
  <si>
    <t xml:space="preserve">                              Keisi Ortiz </t>
  </si>
  <si>
    <t xml:space="preserve">                  Catalina Feliz</t>
  </si>
  <si>
    <t xml:space="preserve">   Cristian Sánchez</t>
  </si>
  <si>
    <t xml:space="preserve">Técnico de Compras </t>
  </si>
  <si>
    <t>Encargada Interina de Compras</t>
  </si>
  <si>
    <t>Enc. Financiera-Administrativa</t>
  </si>
  <si>
    <t>Keici Ortiz</t>
  </si>
  <si>
    <t>Brenda Jimenez</t>
  </si>
  <si>
    <t>Catalina Feliz</t>
  </si>
  <si>
    <t xml:space="preserve"> Cristian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</si>
</sst>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32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5" fillId="3" borderId="1" xfId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9" fillId="0" borderId="5" xfId="2" applyFont="1" applyBorder="1" applyAlignment="1" applyProtection="1">
      <alignment horizontal="center" vertical="center" wrapText="1" readingOrder="1"/>
      <protection locked="0"/>
    </xf>
    <xf numFmtId="0" fontId="5" fillId="4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6" xfId="0" applyFont="1" applyFill="1" applyBorder="1" applyAlignment="1" applyProtection="1">
      <alignment horizontal="center" vertical="center" wrapText="1" readingOrder="1"/>
      <protection locked="0"/>
    </xf>
    <xf numFmtId="0" fontId="5" fillId="4" borderId="6" xfId="0" applyFont="1" applyFill="1" applyBorder="1" applyAlignment="1" applyProtection="1">
      <alignment horizontal="center" vertical="center" wrapText="1" readingOrder="1"/>
      <protection locked="0"/>
    </xf>
    <xf numFmtId="0" fontId="9" fillId="4" borderId="1" xfId="2" applyFont="1" applyFill="1" applyBorder="1" applyAlignment="1" applyProtection="1">
      <alignment horizontal="center" vertical="center" wrapText="1" readingOrder="1"/>
      <protection locked="0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Alignment="1" applyProtection="1">
      <alignment horizontal="center" vertical="center" wrapText="1" readingOrder="1"/>
      <protection locked="0"/>
    </xf>
    <xf numFmtId="0" fontId="9" fillId="3" borderId="0" xfId="2" applyFont="1" applyFill="1" applyAlignment="1" applyProtection="1">
      <alignment horizontal="center" vertical="center" wrapText="1" readingOrder="1"/>
      <protection locked="0"/>
    </xf>
    <xf numFmtId="0" fontId="5" fillId="4" borderId="0" xfId="0" applyFont="1" applyFill="1" applyAlignment="1" applyProtection="1">
      <alignment horizontal="center" vertical="center" wrapText="1" readingOrder="1"/>
      <protection locked="0"/>
    </xf>
    <xf numFmtId="164" fontId="5" fillId="4" borderId="0" xfId="1" applyFont="1" applyFill="1" applyBorder="1" applyAlignment="1" applyProtection="1">
      <alignment horizontal="center" vertical="center" wrapText="1" readingOrder="1"/>
      <protection locked="0"/>
    </xf>
    <xf numFmtId="165" fontId="5" fillId="4" borderId="0" xfId="0" applyNumberFormat="1" applyFont="1" applyFill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952502</xdr:colOff>
      <xdr:row>1</xdr:row>
      <xdr:rowOff>973665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apvirtual-my.sharepoint.com/personal/kvelez_inap_gob_do/Documents/Escritorio/REPORTE%20PARA%20TRANSPARENCIA%202023/REPORTE%20DE%20COMPRAS%20DIRECTAS%20ENERO%202023%20-%20copia%20-%20copia.xlsx" TargetMode="External"/><Relationship Id="rId1" Type="http://schemas.openxmlformats.org/officeDocument/2006/relationships/externalLinkPath" Target="REPORTE%20DE%20COMPRAS%20DIRECTAS%20ENERO%202023%20-%20copia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>
        <row r="5">
          <cell r="A5" t="str">
            <v>Instituto Nacional de Administración Pública</v>
          </cell>
        </row>
        <row r="6">
          <cell r="A6" t="str">
            <v>Instituto Nacional de Administración Pública</v>
          </cell>
        </row>
        <row r="7">
          <cell r="A7" t="str">
            <v>Instituto Nacional de Administración Pública</v>
          </cell>
        </row>
        <row r="8">
          <cell r="A8" t="str">
            <v>Instituto Nacional de Administración Pública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8"/>
  <sheetViews>
    <sheetView tabSelected="1" zoomScale="90" zoomScaleNormal="90" workbookViewId="0">
      <selection activeCell="I5" sqref="I5:I23"/>
    </sheetView>
  </sheetViews>
  <sheetFormatPr defaultColWidth="11.42578125" defaultRowHeight="15"/>
  <cols>
    <col min="1" max="1" width="19.28515625" customWidth="1"/>
    <col min="2" max="2" width="14.5703125" customWidth="1"/>
    <col min="3" max="3" width="22.42578125" customWidth="1"/>
    <col min="4" max="4" width="17.85546875" customWidth="1"/>
    <col min="5" max="5" width="15.5703125" customWidth="1"/>
    <col min="6" max="6" width="15.85546875" customWidth="1"/>
    <col min="7" max="7" width="11.57031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/>
    <row r="2" spans="1:56" ht="79.5" customHeight="1">
      <c r="A2" s="29" t="s">
        <v>0</v>
      </c>
      <c r="B2" s="29"/>
      <c r="C2" s="29"/>
      <c r="D2" s="29"/>
      <c r="E2" s="29"/>
      <c r="F2" s="29"/>
      <c r="G2" s="29"/>
      <c r="H2" s="29"/>
    </row>
    <row r="3" spans="1:56" s="1" customFormat="1" ht="39.6" customHeight="1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</row>
    <row r="4" spans="1:56" s="14" customFormat="1" ht="39.6" customHeight="1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4" customFormat="1" ht="75.75" customHeight="1">
      <c r="A5" s="19" t="str">
        <f>[1]Hoja1!A5</f>
        <v>Instituto Nacional de Administración Pública</v>
      </c>
      <c r="B5" s="22" t="s">
        <v>12</v>
      </c>
      <c r="C5" s="20" t="s">
        <v>13</v>
      </c>
      <c r="D5" s="5" t="s">
        <v>14</v>
      </c>
      <c r="E5" s="5" t="s">
        <v>15</v>
      </c>
      <c r="F5" s="5"/>
      <c r="G5" s="5"/>
      <c r="H5" s="5">
        <v>0</v>
      </c>
      <c r="I5" s="6"/>
      <c r="J5" s="7">
        <v>44986.628391203703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4" customFormat="1" ht="84.75" customHeight="1">
      <c r="A6" s="19" t="str">
        <f>[1]Hoja1!A6</f>
        <v>Instituto Nacional de Administración Pública</v>
      </c>
      <c r="B6" s="23" t="s">
        <v>16</v>
      </c>
      <c r="C6" s="21" t="s">
        <v>13</v>
      </c>
      <c r="D6" s="8" t="s">
        <v>14</v>
      </c>
      <c r="E6" s="8" t="s">
        <v>17</v>
      </c>
      <c r="F6" s="8" t="s">
        <v>18</v>
      </c>
      <c r="G6" s="8" t="s">
        <v>19</v>
      </c>
      <c r="H6" s="8">
        <v>1</v>
      </c>
      <c r="I6" s="9">
        <v>23406</v>
      </c>
      <c r="J6" s="10">
        <v>44987.626087962963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4" customFormat="1" ht="84.75" customHeight="1">
      <c r="A7" s="18" t="str">
        <f>[1]Hoja1!A7</f>
        <v>Instituto Nacional de Administración Pública</v>
      </c>
      <c r="B7" s="22" t="s">
        <v>20</v>
      </c>
      <c r="C7" s="21" t="s">
        <v>21</v>
      </c>
      <c r="D7" s="8" t="s">
        <v>14</v>
      </c>
      <c r="E7" s="8" t="s">
        <v>17</v>
      </c>
      <c r="F7" s="8" t="s">
        <v>22</v>
      </c>
      <c r="G7" s="8" t="s">
        <v>19</v>
      </c>
      <c r="H7" s="8">
        <v>2</v>
      </c>
      <c r="I7" s="9">
        <v>18400</v>
      </c>
      <c r="J7" s="10">
        <v>44988.427141203705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4" customFormat="1" ht="84.75" customHeight="1">
      <c r="A8" s="19" t="str">
        <f>[1]Hoja1!A8</f>
        <v>Instituto Nacional de Administración Pública</v>
      </c>
      <c r="B8" s="23" t="s">
        <v>20</v>
      </c>
      <c r="C8" s="21" t="s">
        <v>21</v>
      </c>
      <c r="D8" s="8" t="s">
        <v>14</v>
      </c>
      <c r="E8" s="8" t="s">
        <v>17</v>
      </c>
      <c r="F8" s="8" t="s">
        <v>23</v>
      </c>
      <c r="G8" s="8" t="s">
        <v>19</v>
      </c>
      <c r="H8" s="8">
        <v>2</v>
      </c>
      <c r="I8" s="9">
        <v>8850</v>
      </c>
      <c r="J8" s="10">
        <v>44991.54346064815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4" customFormat="1" ht="84.75" customHeight="1">
      <c r="A9" s="19" t="str">
        <f>[1]Hoja1!A5</f>
        <v>Instituto Nacional de Administración Pública</v>
      </c>
      <c r="B9" s="22" t="s">
        <v>24</v>
      </c>
      <c r="C9" s="21" t="s">
        <v>25</v>
      </c>
      <c r="D9" s="8" t="s">
        <v>14</v>
      </c>
      <c r="E9" s="8" t="s">
        <v>17</v>
      </c>
      <c r="F9" s="8" t="s">
        <v>26</v>
      </c>
      <c r="G9" s="8" t="s">
        <v>27</v>
      </c>
      <c r="H9" s="8">
        <v>1</v>
      </c>
      <c r="I9" s="9">
        <v>17083</v>
      </c>
      <c r="J9" s="10">
        <v>44993.437800925924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4" customFormat="1" ht="84.75" customHeight="1">
      <c r="A10" s="19" t="str">
        <f>[1]Hoja1!A6</f>
        <v>Instituto Nacional de Administración Pública</v>
      </c>
      <c r="B10" s="23" t="s">
        <v>28</v>
      </c>
      <c r="C10" s="21" t="s">
        <v>29</v>
      </c>
      <c r="D10" s="8" t="s">
        <v>14</v>
      </c>
      <c r="E10" s="8" t="s">
        <v>17</v>
      </c>
      <c r="F10" s="8" t="s">
        <v>26</v>
      </c>
      <c r="G10" s="8" t="s">
        <v>19</v>
      </c>
      <c r="H10" s="8">
        <v>1</v>
      </c>
      <c r="I10" s="9">
        <v>46106</v>
      </c>
      <c r="J10" s="10">
        <v>44993.627187500002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4" customFormat="1" ht="84.75" customHeight="1">
      <c r="A11" s="19" t="str">
        <f>[1]Hoja1!A7</f>
        <v>Instituto Nacional de Administración Pública</v>
      </c>
      <c r="B11" s="22" t="s">
        <v>30</v>
      </c>
      <c r="C11" s="21" t="s">
        <v>31</v>
      </c>
      <c r="D11" s="8" t="s">
        <v>14</v>
      </c>
      <c r="E11" s="8" t="s">
        <v>17</v>
      </c>
      <c r="F11" s="8" t="s">
        <v>32</v>
      </c>
      <c r="G11" s="8" t="s">
        <v>19</v>
      </c>
      <c r="H11" s="8">
        <v>1</v>
      </c>
      <c r="I11" s="9">
        <v>101286</v>
      </c>
      <c r="J11" s="10">
        <v>44993.66851851852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14" customFormat="1" ht="84.75" customHeight="1">
      <c r="A12" s="19" t="str">
        <f>[1]Hoja1!A8</f>
        <v>Instituto Nacional de Administración Pública</v>
      </c>
      <c r="B12" s="23" t="s">
        <v>33</v>
      </c>
      <c r="C12" s="21" t="s">
        <v>34</v>
      </c>
      <c r="D12" s="8" t="s">
        <v>14</v>
      </c>
      <c r="E12" s="8" t="s">
        <v>17</v>
      </c>
      <c r="F12" s="8" t="s">
        <v>32</v>
      </c>
      <c r="G12" s="8" t="s">
        <v>19</v>
      </c>
      <c r="H12" s="8">
        <v>1</v>
      </c>
      <c r="I12" s="9">
        <v>136800</v>
      </c>
      <c r="J12" s="10">
        <v>44998.666712962964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s="14" customFormat="1" ht="84.75" customHeight="1">
      <c r="A13" s="19" t="str">
        <f>[1]Hoja1!A5</f>
        <v>Instituto Nacional de Administración Pública</v>
      </c>
      <c r="B13" s="22" t="s">
        <v>35</v>
      </c>
      <c r="C13" s="21" t="s">
        <v>36</v>
      </c>
      <c r="D13" s="8" t="s">
        <v>14</v>
      </c>
      <c r="E13" s="8" t="s">
        <v>17</v>
      </c>
      <c r="F13" s="8" t="s">
        <v>37</v>
      </c>
      <c r="G13" s="8" t="s">
        <v>19</v>
      </c>
      <c r="H13" s="8">
        <v>1</v>
      </c>
      <c r="I13" s="9">
        <v>120360</v>
      </c>
      <c r="J13" s="10">
        <v>44999.562511574077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s="14" customFormat="1" ht="84.75" customHeight="1">
      <c r="A14" s="19" t="str">
        <f>[1]Hoja1!A6</f>
        <v>Instituto Nacional de Administración Pública</v>
      </c>
      <c r="B14" s="23" t="s">
        <v>38</v>
      </c>
      <c r="C14" s="21" t="s">
        <v>39</v>
      </c>
      <c r="D14" s="8" t="s">
        <v>14</v>
      </c>
      <c r="E14" s="8" t="s">
        <v>17</v>
      </c>
      <c r="F14" s="8" t="s">
        <v>40</v>
      </c>
      <c r="G14" s="8" t="s">
        <v>41</v>
      </c>
      <c r="H14" s="8">
        <v>1</v>
      </c>
      <c r="I14" s="9">
        <v>11894</v>
      </c>
      <c r="J14" s="10">
        <v>44999.59033564815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14" customFormat="1" ht="84.75" customHeight="1">
      <c r="A15" s="19" t="str">
        <f>[1]Hoja1!A7</f>
        <v>Instituto Nacional de Administración Pública</v>
      </c>
      <c r="B15" s="22" t="s">
        <v>42</v>
      </c>
      <c r="C15" s="21" t="s">
        <v>43</v>
      </c>
      <c r="D15" s="8" t="s">
        <v>14</v>
      </c>
      <c r="E15" s="8" t="s">
        <v>17</v>
      </c>
      <c r="F15" s="8" t="s">
        <v>44</v>
      </c>
      <c r="G15" s="8" t="s">
        <v>19</v>
      </c>
      <c r="H15" s="8">
        <v>1</v>
      </c>
      <c r="I15" s="9">
        <v>147854</v>
      </c>
      <c r="J15" s="10">
        <v>45000.459710648145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14" customFormat="1" ht="84.75" customHeight="1">
      <c r="A16" s="19" t="str">
        <f>[1]Hoja1!A8</f>
        <v>Instituto Nacional de Administración Pública</v>
      </c>
      <c r="B16" s="23" t="s">
        <v>45</v>
      </c>
      <c r="C16" s="21" t="s">
        <v>46</v>
      </c>
      <c r="D16" s="8" t="s">
        <v>14</v>
      </c>
      <c r="E16" s="8" t="s">
        <v>17</v>
      </c>
      <c r="F16" s="8" t="s">
        <v>47</v>
      </c>
      <c r="G16" s="8" t="s">
        <v>19</v>
      </c>
      <c r="H16" s="8">
        <v>1</v>
      </c>
      <c r="I16" s="9">
        <v>14400</v>
      </c>
      <c r="J16" s="10">
        <v>45000.520891203705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14" customFormat="1" ht="84.75" customHeight="1">
      <c r="A17" s="19" t="str">
        <f>[1]Hoja1!A5</f>
        <v>Instituto Nacional de Administración Pública</v>
      </c>
      <c r="B17" s="22" t="s">
        <v>48</v>
      </c>
      <c r="C17" s="21" t="s">
        <v>49</v>
      </c>
      <c r="D17" s="8" t="s">
        <v>14</v>
      </c>
      <c r="E17" s="8" t="s">
        <v>17</v>
      </c>
      <c r="F17" s="8" t="s">
        <v>50</v>
      </c>
      <c r="G17" s="8" t="s">
        <v>19</v>
      </c>
      <c r="H17" s="8">
        <v>1</v>
      </c>
      <c r="I17" s="9">
        <v>15246</v>
      </c>
      <c r="J17" s="10">
        <v>45001.427141203705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s="14" customFormat="1" ht="84.75" customHeight="1">
      <c r="A18" s="19" t="str">
        <f>[1]Hoja1!A6</f>
        <v>Instituto Nacional de Administración Pública</v>
      </c>
      <c r="B18" s="23" t="s">
        <v>51</v>
      </c>
      <c r="C18" s="21" t="s">
        <v>52</v>
      </c>
      <c r="D18" s="8" t="s">
        <v>14</v>
      </c>
      <c r="E18" s="8" t="s">
        <v>17</v>
      </c>
      <c r="F18" s="8" t="s">
        <v>18</v>
      </c>
      <c r="G18" s="8" t="s">
        <v>19</v>
      </c>
      <c r="H18" s="8">
        <v>2</v>
      </c>
      <c r="I18" s="9">
        <v>49761</v>
      </c>
      <c r="J18" s="10">
        <v>45001.460798611108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14" customFormat="1" ht="84.75" customHeight="1">
      <c r="A19" s="19" t="str">
        <f>[1]Hoja1!A7</f>
        <v>Instituto Nacional de Administración Pública</v>
      </c>
      <c r="B19" s="22" t="s">
        <v>51</v>
      </c>
      <c r="C19" s="21" t="s">
        <v>52</v>
      </c>
      <c r="D19" s="8" t="s">
        <v>14</v>
      </c>
      <c r="E19" s="8" t="s">
        <v>17</v>
      </c>
      <c r="F19" s="8" t="s">
        <v>53</v>
      </c>
      <c r="G19" s="8" t="s">
        <v>19</v>
      </c>
      <c r="H19" s="8">
        <v>2</v>
      </c>
      <c r="I19" s="9">
        <v>35577</v>
      </c>
      <c r="J19" s="10">
        <v>45005.604502314818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s="14" customFormat="1" ht="84.75" customHeight="1">
      <c r="A20" s="19" t="str">
        <f>[1]Hoja1!A8</f>
        <v>Instituto Nacional de Administración Pública</v>
      </c>
      <c r="B20" s="23" t="s">
        <v>54</v>
      </c>
      <c r="C20" s="21" t="s">
        <v>55</v>
      </c>
      <c r="D20" s="8" t="s">
        <v>14</v>
      </c>
      <c r="E20" s="8" t="s">
        <v>17</v>
      </c>
      <c r="F20" s="8" t="s">
        <v>56</v>
      </c>
      <c r="G20" s="8" t="s">
        <v>19</v>
      </c>
      <c r="H20" s="8">
        <v>1</v>
      </c>
      <c r="I20" s="9">
        <v>110000</v>
      </c>
      <c r="J20" s="10">
        <v>45014.500057870369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</row>
    <row r="21" spans="1:56" ht="111.75" customHeight="1">
      <c r="A21" s="19" t="str">
        <f t="shared" ref="A21:A23" si="0">$A$20</f>
        <v>Instituto Nacional de Administración Pública</v>
      </c>
      <c r="B21" s="22" t="s">
        <v>57</v>
      </c>
      <c r="C21" s="21" t="s">
        <v>58</v>
      </c>
      <c r="D21" s="8" t="str">
        <f t="shared" ref="D21:D23" si="1">$D$20</f>
        <v>Compras por Debajo del Umbral</v>
      </c>
      <c r="E21" s="8" t="s">
        <v>17</v>
      </c>
      <c r="F21" s="8" t="s">
        <v>59</v>
      </c>
      <c r="G21" s="8" t="s">
        <v>19</v>
      </c>
      <c r="H21" s="8">
        <v>1</v>
      </c>
      <c r="I21" s="9">
        <v>166911</v>
      </c>
      <c r="J21" s="10">
        <v>45014.520902777775</v>
      </c>
    </row>
    <row r="22" spans="1:56" ht="51.75" customHeight="1">
      <c r="A22" s="19" t="str">
        <f t="shared" si="0"/>
        <v>Instituto Nacional de Administración Pública</v>
      </c>
      <c r="B22" s="23" t="s">
        <v>60</v>
      </c>
      <c r="C22" s="21" t="s">
        <v>61</v>
      </c>
      <c r="D22" s="8" t="str">
        <f t="shared" si="1"/>
        <v>Compras por Debajo del Umbral</v>
      </c>
      <c r="E22" s="8" t="s">
        <v>17</v>
      </c>
      <c r="F22" s="8" t="s">
        <v>62</v>
      </c>
      <c r="G22" s="8" t="s">
        <v>19</v>
      </c>
      <c r="H22" s="8">
        <v>1</v>
      </c>
      <c r="I22" s="9">
        <v>71732</v>
      </c>
      <c r="J22" s="10">
        <v>45015.420659722222</v>
      </c>
    </row>
    <row r="23" spans="1:56" ht="55.5" customHeight="1">
      <c r="A23" s="19" t="str">
        <f t="shared" si="0"/>
        <v>Instituto Nacional de Administración Pública</v>
      </c>
      <c r="B23" s="22" t="s">
        <v>63</v>
      </c>
      <c r="C23" s="21" t="s">
        <v>64</v>
      </c>
      <c r="D23" s="8" t="str">
        <f t="shared" si="1"/>
        <v>Compras por Debajo del Umbral</v>
      </c>
      <c r="E23" s="8" t="s">
        <v>17</v>
      </c>
      <c r="F23" s="8" t="s">
        <v>65</v>
      </c>
      <c r="G23" s="8" t="s">
        <v>19</v>
      </c>
      <c r="H23" s="8">
        <v>1</v>
      </c>
      <c r="I23" s="9">
        <v>139641</v>
      </c>
      <c r="J23" s="10">
        <v>45015.420659722222</v>
      </c>
    </row>
    <row r="24" spans="1:56" ht="46.5" customHeight="1">
      <c r="A24" s="24"/>
      <c r="B24" s="25"/>
      <c r="C24" s="26"/>
      <c r="D24" s="26"/>
      <c r="E24" s="26"/>
      <c r="F24" s="26"/>
      <c r="G24" s="26"/>
      <c r="H24" s="26"/>
      <c r="I24" s="27"/>
      <c r="J24" s="28"/>
    </row>
    <row r="25" spans="1:56" ht="19.5" customHeight="1">
      <c r="B25" s="17"/>
    </row>
    <row r="26" spans="1:56">
      <c r="A26" t="s">
        <v>66</v>
      </c>
      <c r="C26" t="s">
        <v>67</v>
      </c>
      <c r="E26" t="s">
        <v>68</v>
      </c>
      <c r="H26" t="s">
        <v>69</v>
      </c>
    </row>
    <row r="27" spans="1:56" ht="45" customHeight="1">
      <c r="A27" s="12" t="s">
        <v>70</v>
      </c>
      <c r="C27" s="12" t="s">
        <v>71</v>
      </c>
      <c r="E27" s="13" t="s">
        <v>72</v>
      </c>
      <c r="H27" s="13" t="s">
        <v>73</v>
      </c>
    </row>
    <row r="28" spans="1:56">
      <c r="A28" s="12" t="s">
        <v>74</v>
      </c>
      <c r="C28" s="12" t="s">
        <v>75</v>
      </c>
      <c r="E28" s="13" t="s">
        <v>76</v>
      </c>
      <c r="H28" s="16" t="s">
        <v>77</v>
      </c>
    </row>
  </sheetData>
  <mergeCells count="2">
    <mergeCell ref="A2:H2"/>
    <mergeCell ref="A3:J3"/>
  </mergeCells>
  <pageMargins left="0.70866141732283472" right="0.70866141732283472" top="0.74803149606299213" bottom="0.74803149606299213" header="0.31496062992125984" footer="0.31496062992125984"/>
  <pageSetup paperSize="7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defaultColWidth="11.42578125" defaultRowHeight="15"/>
  <sheetData>
    <row r="16" spans="3:9" ht="45">
      <c r="C16" s="3" t="s">
        <v>78</v>
      </c>
      <c r="D16" s="3"/>
      <c r="E16" s="3" t="s">
        <v>79</v>
      </c>
      <c r="F16" s="4"/>
      <c r="G16" s="3" t="s">
        <v>80</v>
      </c>
      <c r="H16" s="3"/>
      <c r="I16" s="11" t="s">
        <v>73</v>
      </c>
    </row>
    <row r="17" spans="3:9">
      <c r="C17" s="3" t="s">
        <v>81</v>
      </c>
      <c r="D17" s="3"/>
      <c r="E17" s="3" t="s">
        <v>82</v>
      </c>
      <c r="F17" s="4"/>
      <c r="G17" s="3" t="s">
        <v>83</v>
      </c>
      <c r="H17" s="3"/>
      <c r="I17" s="3" t="s">
        <v>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C2B61-D3C2-4DA2-BBED-AB4C8EC1E5DC}"/>
</file>

<file path=customXml/itemProps2.xml><?xml version="1.0" encoding="utf-8"?>
<ds:datastoreItem xmlns:ds="http://schemas.openxmlformats.org/officeDocument/2006/customXml" ds:itemID="{E68A7551-B030-4CCB-A6E1-71FC65B2BD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Keici Ortiz</dc:creator>
  <cp:keywords/>
  <dc:description/>
  <cp:lastModifiedBy>Servicios INAP</cp:lastModifiedBy>
  <cp:revision/>
  <dcterms:created xsi:type="dcterms:W3CDTF">2018-07-09T12:59:13Z</dcterms:created>
  <dcterms:modified xsi:type="dcterms:W3CDTF">2023-06-15T16:47:48Z</dcterms:modified>
  <cp:category/>
  <cp:contentStatus/>
</cp:coreProperties>
</file>