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312" documentId="8_{B937C79B-E5D3-4515-91AF-E3A637CCAC8D}" xr6:coauthVersionLast="47" xr6:coauthVersionMax="47" xr10:uidLastSave="{7317ADB9-AECB-4AAD-AD93-93181602E627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Hoja1!$A$2:$H$13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I6" i="1"/>
  <c r="I7" i="1"/>
  <c r="I8" i="1"/>
  <c r="I9" i="1"/>
  <c r="I10" i="1"/>
  <c r="I11" i="1"/>
  <c r="I12" i="1"/>
  <c r="I13" i="1"/>
  <c r="I14" i="1"/>
  <c r="I15" i="1"/>
  <c r="H6" i="1"/>
  <c r="H7" i="1"/>
  <c r="H8" i="1"/>
  <c r="H9" i="1"/>
  <c r="H10" i="1"/>
  <c r="H11" i="1"/>
  <c r="H12" i="1"/>
  <c r="H13" i="1"/>
  <c r="H14" i="1"/>
  <c r="H15" i="1"/>
  <c r="G6" i="1"/>
  <c r="G7" i="1"/>
  <c r="G8" i="1"/>
  <c r="G9" i="1"/>
  <c r="G10" i="1"/>
  <c r="G11" i="1"/>
  <c r="G12" i="1"/>
  <c r="G13" i="1"/>
  <c r="G14" i="1"/>
  <c r="G15" i="1"/>
  <c r="F6" i="1"/>
  <c r="F7" i="1"/>
  <c r="F8" i="1"/>
  <c r="F9" i="1"/>
  <c r="F10" i="1"/>
  <c r="F11" i="1"/>
  <c r="F12" i="1"/>
  <c r="F13" i="1"/>
  <c r="F14" i="1"/>
  <c r="F15" i="1"/>
  <c r="E6" i="1"/>
  <c r="E7" i="1"/>
  <c r="E8" i="1"/>
  <c r="E9" i="1"/>
  <c r="E10" i="1"/>
  <c r="E11" i="1"/>
  <c r="E12" i="1"/>
  <c r="E13" i="1"/>
  <c r="E14" i="1"/>
  <c r="E15" i="1"/>
  <c r="D6" i="1"/>
  <c r="D7" i="1"/>
  <c r="D8" i="1"/>
  <c r="D9" i="1"/>
  <c r="D10" i="1"/>
  <c r="D11" i="1"/>
  <c r="D12" i="1"/>
  <c r="D13" i="1"/>
  <c r="D14" i="1"/>
  <c r="D15" i="1"/>
  <c r="C6" i="1"/>
  <c r="C7" i="1"/>
  <c r="C8" i="1"/>
  <c r="C9" i="1"/>
  <c r="C10" i="1"/>
  <c r="C11" i="1"/>
  <c r="C12" i="1"/>
  <c r="C13" i="1"/>
  <c r="C14" i="1"/>
  <c r="C15" i="1"/>
  <c r="B6" i="1"/>
  <c r="B7" i="1"/>
  <c r="B8" i="1"/>
  <c r="B9" i="1"/>
  <c r="B10" i="1"/>
  <c r="B11" i="1"/>
  <c r="B12" i="1"/>
  <c r="B13" i="1"/>
  <c r="B14" i="1"/>
  <c r="B15" i="1"/>
  <c r="A6" i="1"/>
  <c r="A7" i="1"/>
  <c r="A8" i="1"/>
  <c r="A9" i="1"/>
  <c r="A10" i="1"/>
  <c r="A11" i="1"/>
  <c r="A12" i="1"/>
  <c r="A13" i="1"/>
  <c r="A14" i="1"/>
  <c r="A15" i="1"/>
</calcChain>
</file>

<file path=xl/sharedStrings.xml><?xml version="1.0" encoding="utf-8"?>
<sst xmlns="http://schemas.openxmlformats.org/spreadsheetml/2006/main" count="33" uniqueCount="32">
  <si>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</si>
  <si>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</si>
  <si>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</si>
  <si>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</si>
  <si>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</si>
  <si>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</si>
  <si>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</si>
  <si>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</si>
  <si>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</si>
  <si>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</si>
  <si>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</si>
  <si>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</si>
  <si>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</si>
  <si>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</si>
  <si>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</si>
  <si>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</si>
  <si>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</si>
  <si>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</si>
  <si>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</si>
  <si>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</si>
  <si>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</si>
  <si>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</si>
  <si>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</si>
  <si>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</si>
  <si>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</si>
  <si>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</si>
  <si>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</si>
  <si>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</si>
  <si>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</si>
  <si>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REPORTE DE COMPRAS POR DEBAJO DEL UMBRAL </t>
  </si>
  <si>
    <t>Analista de Compras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</si>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</sst>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69).xls" TargetMode="External"/><Relationship Id="rId1" Type="http://schemas.openxmlformats.org/officeDocument/2006/relationships/externalLinkPath" Target="file:///C:\Users\Kvelez\Downloads\Informe%2001%20REPORTE%20DE%20COMPRAS%20Y%20CONTRATACIONES%20(6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INAP-DAF-CD-2024-0089</v>
          </cell>
          <cell r="D3" t="str">
            <v>Servicio de Streaming foto y montaje de banner para cubrir las actividades de capacitacion del cuarto trismetres de candelario de oferta formativas del inap</v>
          </cell>
          <cell r="G3" t="str">
            <v>Compras por Debajo del Umbral</v>
          </cell>
          <cell r="I3" t="str">
            <v>Adjudicado</v>
          </cell>
          <cell r="L3" t="str">
            <v>Nirvana Media Markers SRL</v>
          </cell>
          <cell r="M3" t="str">
            <v>Activo</v>
          </cell>
          <cell r="N3">
            <v>1</v>
          </cell>
          <cell r="O3">
            <v>199998</v>
          </cell>
          <cell r="Q3">
            <v>45581.592067557867</v>
          </cell>
        </row>
        <row r="4">
          <cell r="B4" t="str">
            <v>Instituto Nacional de Administración Pública</v>
          </cell>
          <cell r="C4" t="str">
            <v>INAP-DAF-CD-2024-0091</v>
          </cell>
          <cell r="D4" t="str">
            <v xml:space="preserve">ADQUISICION DE CAFÉ, AZUCAR Y MATERIALES HIGIENICOS PARA EL USO DE LAS OFICINAS REGIONALES DEL INAP  </v>
          </cell>
          <cell r="G4" t="str">
            <v>Compras por Debajo del Umbral</v>
          </cell>
          <cell r="I4" t="str">
            <v>Adjudicado</v>
          </cell>
          <cell r="L4" t="str">
            <v>S&amp;Y Supply, SRL</v>
          </cell>
          <cell r="M4" t="str">
            <v>Activo</v>
          </cell>
          <cell r="N4">
            <v>1</v>
          </cell>
          <cell r="O4">
            <v>209054</v>
          </cell>
          <cell r="Q4">
            <v>45582.668370752312</v>
          </cell>
        </row>
        <row r="5">
          <cell r="B5" t="str">
            <v>Instituto Nacional de Administración Pública</v>
          </cell>
          <cell r="C5" t="str">
            <v>INAP-DAF-CD-2024-0090</v>
          </cell>
          <cell r="D5" t="str">
            <v>SERVICIO DE MANTENIMIENTO, REPARACION E INSTALACION  DE AIRES ACONDICIONADO DEL INAP</v>
          </cell>
          <cell r="G5" t="str">
            <v>Compras por Debajo del Umbral</v>
          </cell>
          <cell r="I5" t="str">
            <v>Adjudicado</v>
          </cell>
          <cell r="L5" t="str">
            <v>L &amp; C Supply Products, SRL</v>
          </cell>
          <cell r="M5" t="str">
            <v>Activo</v>
          </cell>
          <cell r="N5">
            <v>1</v>
          </cell>
          <cell r="O5">
            <v>219480</v>
          </cell>
          <cell r="Q5">
            <v>45583.422789814816</v>
          </cell>
        </row>
        <row r="6">
          <cell r="B6" t="str">
            <v>Instituto Nacional de Administración Pública</v>
          </cell>
          <cell r="C6" t="str">
            <v>INAP-DAF-CD-2024-0092</v>
          </cell>
          <cell r="D6" t="str">
            <v>Servicio de Refigerios para Jornada de Forestacion del Inap</v>
          </cell>
          <cell r="G6" t="str">
            <v>Compras por Debajo del Umbral</v>
          </cell>
          <cell r="I6" t="str">
            <v>Adjudicado</v>
          </cell>
          <cell r="L6" t="str">
            <v>Elvira  Polanco Díaz</v>
          </cell>
          <cell r="M6" t="str">
            <v>Activo</v>
          </cell>
          <cell r="N6">
            <v>1</v>
          </cell>
          <cell r="O6">
            <v>37878</v>
          </cell>
          <cell r="Q6">
            <v>45587.47919690972</v>
          </cell>
        </row>
        <row r="7">
          <cell r="B7" t="str">
            <v>Instituto Nacional de Administración Pública</v>
          </cell>
          <cell r="C7" t="str">
            <v>INAP-DAF-CD-2024-0093</v>
          </cell>
          <cell r="D7" t="str">
            <v>SERVICIO DE MANTENIMIENTO CORRECTIVO DEL PANEL ELECTRICO DEL IAC</v>
          </cell>
          <cell r="G7" t="str">
            <v>Compras por Debajo del Umbral</v>
          </cell>
          <cell r="I7" t="str">
            <v>Adjudicado</v>
          </cell>
          <cell r="L7" t="str">
            <v>Ismael Bernardo Nuñez Feliz</v>
          </cell>
          <cell r="M7" t="str">
            <v>Activo</v>
          </cell>
          <cell r="N7">
            <v>1</v>
          </cell>
          <cell r="O7">
            <v>120006</v>
          </cell>
          <cell r="Q7">
            <v>45588.64642986111</v>
          </cell>
        </row>
        <row r="8">
          <cell r="B8" t="str">
            <v>Instituto Nacional de Administración Pública</v>
          </cell>
          <cell r="C8" t="str">
            <v>INAP-DAF-CD-2024-0094</v>
          </cell>
          <cell r="D8" t="str">
            <v>Adquisicion de Toners para Diferentes Impresoras de la institucion del INAP</v>
          </cell>
          <cell r="G8" t="str">
            <v>Compras por Debajo del Umbral</v>
          </cell>
          <cell r="I8" t="str">
            <v>Adjudicado</v>
          </cell>
          <cell r="L8" t="str">
            <v>Grupo Sadelco, SRL</v>
          </cell>
          <cell r="M8" t="str">
            <v>Activo</v>
          </cell>
          <cell r="N8">
            <v>1</v>
          </cell>
          <cell r="O8">
            <v>131286</v>
          </cell>
          <cell r="Q8">
            <v>45589.460663460646</v>
          </cell>
        </row>
        <row r="9">
          <cell r="B9" t="str">
            <v>Instituto Nacional de Administración Pública</v>
          </cell>
          <cell r="C9" t="str">
            <v>INAP-DAF-CD-2024-0097</v>
          </cell>
          <cell r="D9" t="str">
            <v>SERVICIO DE MANTENIMIENTO Y REPARACION DE AIRES ACONDICIONADO DEL INAP</v>
          </cell>
          <cell r="G9" t="str">
            <v>Compras por Debajo del Umbral</v>
          </cell>
          <cell r="I9" t="str">
            <v>Adjudicado</v>
          </cell>
          <cell r="L9" t="str">
            <v>L &amp; C Supply Products, SRL</v>
          </cell>
          <cell r="M9" t="str">
            <v>Activo</v>
          </cell>
          <cell r="N9">
            <v>1</v>
          </cell>
          <cell r="O9">
            <v>97350</v>
          </cell>
          <cell r="Q9">
            <v>45589.479186261575</v>
          </cell>
        </row>
        <row r="10">
          <cell r="B10" t="str">
            <v>Instituto Nacional de Administración Pública</v>
          </cell>
          <cell r="C10" t="str">
            <v>INAP-DAF-CD-2024-0098</v>
          </cell>
          <cell r="D10" t="str">
            <v>CURSO GERENTE DE RIESGO ISO 31000 PARA COLABORADORA DEL INAP y DIPLOMADO EN INNOVACION APLICADA PARA COLABORADORES DEL INAP</v>
          </cell>
          <cell r="G10" t="str">
            <v>Compras por Debajo del Umbral</v>
          </cell>
          <cell r="I10" t="str">
            <v>Adjudicado</v>
          </cell>
          <cell r="L10" t="str">
            <v>Circulo Empresarial de Competitividad CIRECOM, SRL</v>
          </cell>
          <cell r="M10" t="str">
            <v>Activo</v>
          </cell>
          <cell r="N10">
            <v>2</v>
          </cell>
          <cell r="O10">
            <v>66000</v>
          </cell>
          <cell r="Q10">
            <v>45589.545667361112</v>
          </cell>
        </row>
        <row r="11">
          <cell r="B11" t="str">
            <v>Instituto Nacional de Administración Pública</v>
          </cell>
          <cell r="C11" t="str">
            <v>INAP-DAF-CD-2024-0098</v>
          </cell>
          <cell r="D11" t="str">
            <v>CURSO GERENTE DE RIESGO ISO 31000 PARA COLABORADORA DEL INAP y DIPLOMADO EN INNOVACION APLICADA PARA COLABORADORES DEL INAP</v>
          </cell>
          <cell r="G11" t="str">
            <v>Compras por Debajo del Umbral</v>
          </cell>
          <cell r="I11" t="str">
            <v>Adjudicado</v>
          </cell>
          <cell r="L11" t="str">
            <v>Instituto Tecnológico de Santo Domingo, INTEC</v>
          </cell>
          <cell r="M11" t="str">
            <v>Modificado</v>
          </cell>
          <cell r="N11">
            <v>2</v>
          </cell>
          <cell r="O11">
            <v>73600</v>
          </cell>
          <cell r="Q11">
            <v>45589.545667361112</v>
          </cell>
        </row>
        <row r="12">
          <cell r="B12" t="str">
            <v>Instituto Nacional de Administración Pública</v>
          </cell>
          <cell r="C12" t="str">
            <v>INAP-DAF-CD-2024-0096</v>
          </cell>
          <cell r="D12" t="str">
            <v>Servicio de montaje y desmotaje, coffebreak y almuerzo, para elaboración y revisión de plan estratégico instituciona PEI. Para 50 personas</v>
          </cell>
          <cell r="G12" t="str">
            <v>Compras por Debajo del Umbral</v>
          </cell>
          <cell r="I12" t="str">
            <v>Adjudicado</v>
          </cell>
          <cell r="L12" t="str">
            <v>Magrotech, SRL</v>
          </cell>
          <cell r="M12" t="str">
            <v>Modificado</v>
          </cell>
          <cell r="N12">
            <v>1</v>
          </cell>
          <cell r="O12">
            <v>164492</v>
          </cell>
          <cell r="Q12">
            <v>45589.631952199074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9"/>
  <sheetViews>
    <sheetView tabSelected="1" topLeftCell="A10" zoomScale="90" zoomScaleNormal="90" workbookViewId="0">
      <selection activeCell="A2" sqref="A2:J19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22</v>
      </c>
      <c r="B5" s="15" t="s">
        <v>23</v>
      </c>
      <c r="C5" s="15" t="s">
        <v>10</v>
      </c>
      <c r="D5" s="15" t="s">
        <v>0</v>
      </c>
      <c r="E5" s="15" t="s">
        <v>19</v>
      </c>
      <c r="F5" s="15" t="s">
        <v>20</v>
      </c>
      <c r="G5" s="15" t="s">
        <v>8</v>
      </c>
      <c r="H5" s="15" t="s">
        <v>24</v>
      </c>
      <c r="I5" s="15" t="s">
        <v>21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5.75" customHeight="1" x14ac:dyDescent="0.25">
      <c r="A6" s="19" t="str">
        <f>'[1]Informe.01UC_REPORTE DE COMPRAS'!B3</f>
        <v>Instituto Nacional de Administración Pública</v>
      </c>
      <c r="B6" s="22" t="str">
        <f>'[1]Informe.01UC_REPORTE DE COMPRAS'!C3</f>
        <v>INAP-DAF-CD-2024-0089</v>
      </c>
      <c r="C6" s="20" t="str">
        <f>'[1]Informe.01UC_REPORTE DE COMPRAS'!D3</f>
        <v>Servicio de Streaming foto y montaje de banner para cubrir las actividades de capacitacion del cuarto trismetres de candelario de oferta formativas del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Nirvana Media Markers SRL</v>
      </c>
      <c r="G6" s="5" t="str">
        <f>'[1]Informe.01UC_REPORTE DE COMPRAS'!M3</f>
        <v>Activo</v>
      </c>
      <c r="H6" s="5">
        <f>'[1]Informe.01UC_REPORTE DE COMPRAS'!N3</f>
        <v>1</v>
      </c>
      <c r="I6" s="6">
        <f>'[1]Informe.01UC_REPORTE DE COMPRAS'!O3</f>
        <v>199998</v>
      </c>
      <c r="J6" s="7">
        <f>'[1]Informe.01UC_REPORTE DE COMPRAS'!Q3</f>
        <v>45581.592067557867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19" t="str">
        <f>'[1]Informe.01UC_REPORTE DE COMPRAS'!B4</f>
        <v>Instituto Nacional de Administración Pública</v>
      </c>
      <c r="B7" s="23" t="str">
        <f>'[1]Informe.01UC_REPORTE DE COMPRAS'!C4</f>
        <v>INAP-DAF-CD-2024-0091</v>
      </c>
      <c r="C7" s="21" t="str">
        <f>'[1]Informe.01UC_REPORTE DE COMPRAS'!D4</f>
        <v xml:space="preserve">ADQUISICION DE CAFÉ, AZUCAR Y MATERIALES HIGIENICOS PARA EL USO DE LAS OFICINAS REGIONALES DEL INAP  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S&amp;Y Supply, SRL</v>
      </c>
      <c r="G7" s="8" t="str">
        <f>'[1]Informe.01UC_REPORTE DE COMPRAS'!M4</f>
        <v>Activo</v>
      </c>
      <c r="H7" s="8">
        <f>'[1]Informe.01UC_REPORTE DE COMPRAS'!N4</f>
        <v>1</v>
      </c>
      <c r="I7" s="9">
        <f>'[1]Informe.01UC_REPORTE DE COMPRAS'!O4</f>
        <v>209054</v>
      </c>
      <c r="J7" s="10">
        <f>'[1]Informe.01UC_REPORTE DE COMPRAS'!Q4</f>
        <v>45582.668370752312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75.75" customHeight="1" x14ac:dyDescent="0.25">
      <c r="A8" s="19" t="str">
        <f>'[1]Informe.01UC_REPORTE DE COMPRAS'!B5</f>
        <v>Instituto Nacional de Administración Pública</v>
      </c>
      <c r="B8" s="22" t="str">
        <f>'[1]Informe.01UC_REPORTE DE COMPRAS'!C5</f>
        <v>INAP-DAF-CD-2024-0090</v>
      </c>
      <c r="C8" s="20" t="str">
        <f>'[1]Informe.01UC_REPORTE DE COMPRAS'!D5</f>
        <v>SERVICIO DE MANTENIMIENTO, REPARACION E INSTALACION  DE AIRES ACONDICIONADO DEL INAP</v>
      </c>
      <c r="D8" s="5" t="str">
        <f>'[1]Informe.01UC_REPORTE DE COMPRAS'!G5</f>
        <v>Compras por Debajo del Umbral</v>
      </c>
      <c r="E8" s="5" t="str">
        <f>'[1]Informe.01UC_REPORTE DE COMPRAS'!I5</f>
        <v>Adjudicado</v>
      </c>
      <c r="F8" s="5" t="str">
        <f>'[1]Informe.01UC_REPORTE DE COMPRAS'!L5</f>
        <v>L &amp; C Supply Products, SRL</v>
      </c>
      <c r="G8" s="5" t="str">
        <f>'[1]Informe.01UC_REPORTE DE COMPRAS'!M5</f>
        <v>Activo</v>
      </c>
      <c r="H8" s="5">
        <f>'[1]Informe.01UC_REPORTE DE COMPRAS'!N5</f>
        <v>1</v>
      </c>
      <c r="I8" s="6">
        <f>'[1]Informe.01UC_REPORTE DE COMPRAS'!O5</f>
        <v>219480</v>
      </c>
      <c r="J8" s="7">
        <f>'[1]Informe.01UC_REPORTE DE COMPRAS'!Q5</f>
        <v>45583.422789814816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 x14ac:dyDescent="0.25">
      <c r="A9" s="19" t="str">
        <f>'[1]Informe.01UC_REPORTE DE COMPRAS'!B6</f>
        <v>Instituto Nacional de Administración Pública</v>
      </c>
      <c r="B9" s="23" t="str">
        <f>'[1]Informe.01UC_REPORTE DE COMPRAS'!C6</f>
        <v>INAP-DAF-CD-2024-0092</v>
      </c>
      <c r="C9" s="21" t="str">
        <f>'[1]Informe.01UC_REPORTE DE COMPRAS'!D6</f>
        <v>Servicio de Refigerios para Jornada de Forestacion del Inap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 t="str">
        <f>'[1]Informe.01UC_REPORTE DE COMPRAS'!L6</f>
        <v>Elvira  Polanco Díaz</v>
      </c>
      <c r="G9" s="8" t="str">
        <f>'[1]Informe.01UC_REPORTE DE COMPRAS'!M6</f>
        <v>Activo</v>
      </c>
      <c r="H9" s="8">
        <f>'[1]Informe.01UC_REPORTE DE COMPRAS'!N6</f>
        <v>1</v>
      </c>
      <c r="I9" s="9">
        <f>'[1]Informe.01UC_REPORTE DE COMPRAS'!O6</f>
        <v>37878</v>
      </c>
      <c r="J9" s="10">
        <f>'[1]Informe.01UC_REPORTE DE COMPRAS'!Q6</f>
        <v>45587.47919690972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75.75" customHeight="1" x14ac:dyDescent="0.25">
      <c r="A10" s="19" t="str">
        <f>'[1]Informe.01UC_REPORTE DE COMPRAS'!B7</f>
        <v>Instituto Nacional de Administración Pública</v>
      </c>
      <c r="B10" s="22" t="str">
        <f>'[1]Informe.01UC_REPORTE DE COMPRAS'!C7</f>
        <v>INAP-DAF-CD-2024-0093</v>
      </c>
      <c r="C10" s="20" t="str">
        <f>'[1]Informe.01UC_REPORTE DE COMPRAS'!D7</f>
        <v>SERVICIO DE MANTENIMIENTO CORRECTIVO DEL PANEL ELECTRICO DEL IAC</v>
      </c>
      <c r="D10" s="5" t="str">
        <f>'[1]Informe.01UC_REPORTE DE COMPRAS'!G7</f>
        <v>Compras por Debajo del Umbral</v>
      </c>
      <c r="E10" s="5" t="str">
        <f>'[1]Informe.01UC_REPORTE DE COMPRAS'!I7</f>
        <v>Adjudicado</v>
      </c>
      <c r="F10" s="5" t="str">
        <f>'[1]Informe.01UC_REPORTE DE COMPRAS'!L7</f>
        <v>Ismael Bernardo Nuñez Feliz</v>
      </c>
      <c r="G10" s="5" t="str">
        <f>'[1]Informe.01UC_REPORTE DE COMPRAS'!M7</f>
        <v>Activo</v>
      </c>
      <c r="H10" s="5">
        <f>'[1]Informe.01UC_REPORTE DE COMPRAS'!N7</f>
        <v>1</v>
      </c>
      <c r="I10" s="6">
        <f>'[1]Informe.01UC_REPORTE DE COMPRAS'!O7</f>
        <v>120006</v>
      </c>
      <c r="J10" s="7">
        <f>'[1]Informe.01UC_REPORTE DE COMPRAS'!Q7</f>
        <v>45588.64642986111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84.75" customHeight="1" x14ac:dyDescent="0.25">
      <c r="A11" s="19" t="str">
        <f>'[1]Informe.01UC_REPORTE DE COMPRAS'!B8</f>
        <v>Instituto Nacional de Administración Pública</v>
      </c>
      <c r="B11" s="23" t="str">
        <f>'[1]Informe.01UC_REPORTE DE COMPRAS'!C8</f>
        <v>INAP-DAF-CD-2024-0094</v>
      </c>
      <c r="C11" s="21" t="str">
        <f>'[1]Informe.01UC_REPORTE DE COMPRAS'!D8</f>
        <v>Adquisicion de Toners para Diferentes Impresoras de la institucion del INAP</v>
      </c>
      <c r="D11" s="8" t="str">
        <f>'[1]Informe.01UC_REPORTE DE COMPRAS'!G8</f>
        <v>Compras por Debajo del Umbral</v>
      </c>
      <c r="E11" s="8" t="str">
        <f>'[1]Informe.01UC_REPORTE DE COMPRAS'!I8</f>
        <v>Adjudicado</v>
      </c>
      <c r="F11" s="8" t="str">
        <f>'[1]Informe.01UC_REPORTE DE COMPRAS'!L8</f>
        <v>Grupo Sadelco, SRL</v>
      </c>
      <c r="G11" s="8" t="str">
        <f>'[1]Informe.01UC_REPORTE DE COMPRAS'!M8</f>
        <v>Activo</v>
      </c>
      <c r="H11" s="8">
        <f>'[1]Informe.01UC_REPORTE DE COMPRAS'!N8</f>
        <v>1</v>
      </c>
      <c r="I11" s="9">
        <f>'[1]Informe.01UC_REPORTE DE COMPRAS'!O8</f>
        <v>131286</v>
      </c>
      <c r="J11" s="10">
        <f>'[1]Informe.01UC_REPORTE DE COMPRAS'!Q8</f>
        <v>45589.460663460646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4.75" customHeight="1" x14ac:dyDescent="0.25">
      <c r="A12" s="18" t="str">
        <f>'[1]Informe.01UC_REPORTE DE COMPRAS'!B9</f>
        <v>Instituto Nacional de Administración Pública</v>
      </c>
      <c r="B12" s="22" t="str">
        <f>'[1]Informe.01UC_REPORTE DE COMPRAS'!C9</f>
        <v>INAP-DAF-CD-2024-0097</v>
      </c>
      <c r="C12" s="21" t="str">
        <f>'[1]Informe.01UC_REPORTE DE COMPRAS'!D9</f>
        <v>SERVICIO DE MANTENIMIENTO Y REPARACION DE AIRES ACONDICIONADO DEL INAP</v>
      </c>
      <c r="D12" s="8" t="str">
        <f>'[1]Informe.01UC_REPORTE DE COMPRAS'!G9</f>
        <v>Compras por Debajo del Umbral</v>
      </c>
      <c r="E12" s="8" t="str">
        <f>'[1]Informe.01UC_REPORTE DE COMPRAS'!I9</f>
        <v>Adjudicado</v>
      </c>
      <c r="F12" s="8" t="str">
        <f>'[1]Informe.01UC_REPORTE DE COMPRAS'!L9</f>
        <v>L &amp; C Supply Products, SRL</v>
      </c>
      <c r="G12" s="8" t="str">
        <f>'[1]Informe.01UC_REPORTE DE COMPRAS'!M9</f>
        <v>Activo</v>
      </c>
      <c r="H12" s="8">
        <f>'[1]Informe.01UC_REPORTE DE COMPRAS'!N9</f>
        <v>1</v>
      </c>
      <c r="I12" s="9">
        <f>'[1]Informe.01UC_REPORTE DE COMPRAS'!O9</f>
        <v>97350</v>
      </c>
      <c r="J12" s="10">
        <f>'[1]Informe.01UC_REPORTE DE COMPRAS'!Q9</f>
        <v>45589.479186261575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 x14ac:dyDescent="0.25">
      <c r="A13" s="19" t="str">
        <f>'[1]Informe.01UC_REPORTE DE COMPRAS'!B10</f>
        <v>Instituto Nacional de Administración Pública</v>
      </c>
      <c r="B13" s="23" t="str">
        <f>'[1]Informe.01UC_REPORTE DE COMPRAS'!C10</f>
        <v>INAP-DAF-CD-2024-0098</v>
      </c>
      <c r="C13" s="21" t="str">
        <f>'[1]Informe.01UC_REPORTE DE COMPRAS'!D10</f>
        <v>CURSO GERENTE DE RIESGO ISO 31000 PARA COLABORADORA DEL INAP y DIPLOMADO EN INNOVACION APLICADA PARA COLABORADORES DEL INAP</v>
      </c>
      <c r="D13" s="8" t="str">
        <f>'[1]Informe.01UC_REPORTE DE COMPRAS'!G10</f>
        <v>Compras por Debajo del Umbral</v>
      </c>
      <c r="E13" s="8" t="str">
        <f>'[1]Informe.01UC_REPORTE DE COMPRAS'!I10</f>
        <v>Adjudicado</v>
      </c>
      <c r="F13" s="8" t="str">
        <f>'[1]Informe.01UC_REPORTE DE COMPRAS'!L10</f>
        <v>Circulo Empresarial de Competitividad CIRECOM, SRL</v>
      </c>
      <c r="G13" s="8" t="str">
        <f>'[1]Informe.01UC_REPORTE DE COMPRAS'!M10</f>
        <v>Activo</v>
      </c>
      <c r="H13" s="8">
        <f>'[1]Informe.01UC_REPORTE DE COMPRAS'!N10</f>
        <v>2</v>
      </c>
      <c r="I13" s="9">
        <f>'[1]Informe.01UC_REPORTE DE COMPRAS'!O10</f>
        <v>66000</v>
      </c>
      <c r="J13" s="10">
        <f>'[1]Informe.01UC_REPORTE DE COMPRAS'!Q10</f>
        <v>45589.545667361112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4.75" customHeight="1" x14ac:dyDescent="0.25">
      <c r="A14" s="5" t="str">
        <f>'[1]Informe.01UC_REPORTE DE COMPRAS'!B11</f>
        <v>Instituto Nacional de Administración Pública</v>
      </c>
      <c r="B14" s="23" t="str">
        <f>'[1]Informe.01UC_REPORTE DE COMPRAS'!C11</f>
        <v>INAP-DAF-CD-2024-0098</v>
      </c>
      <c r="C14" s="8" t="str">
        <f>'[1]Informe.01UC_REPORTE DE COMPRAS'!D11</f>
        <v>CURSO GERENTE DE RIESGO ISO 31000 PARA COLABORADORA DEL INAP y DIPLOMADO EN INNOVACION APLICADA PARA COLABORADORES DEL INAP</v>
      </c>
      <c r="D14" s="8" t="str">
        <f>'[1]Informe.01UC_REPORTE DE COMPRAS'!G11</f>
        <v>Compras por Debajo del Umbral</v>
      </c>
      <c r="E14" s="8" t="str">
        <f>'[1]Informe.01UC_REPORTE DE COMPRAS'!I11</f>
        <v>Adjudicado</v>
      </c>
      <c r="F14" s="8" t="str">
        <f>'[1]Informe.01UC_REPORTE DE COMPRAS'!L11</f>
        <v>Instituto Tecnológico de Santo Domingo, INTEC</v>
      </c>
      <c r="G14" s="8" t="str">
        <f>'[1]Informe.01UC_REPORTE DE COMPRAS'!M11</f>
        <v>Modificado</v>
      </c>
      <c r="H14" s="8">
        <f>'[1]Informe.01UC_REPORTE DE COMPRAS'!N11</f>
        <v>2</v>
      </c>
      <c r="I14" s="9">
        <f>'[1]Informe.01UC_REPORTE DE COMPRAS'!O11</f>
        <v>73600</v>
      </c>
      <c r="J14" s="10">
        <f>'[1]Informe.01UC_REPORTE DE COMPRAS'!Q11</f>
        <v>45589.545667361112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4.75" customHeight="1" x14ac:dyDescent="0.25">
      <c r="A15" s="5" t="str">
        <f>'[1]Informe.01UC_REPORTE DE COMPRAS'!B12</f>
        <v>Instituto Nacional de Administración Pública</v>
      </c>
      <c r="B15" s="23" t="str">
        <f>'[1]Informe.01UC_REPORTE DE COMPRAS'!C12</f>
        <v>INAP-DAF-CD-2024-0096</v>
      </c>
      <c r="C15" s="8" t="str">
        <f>'[1]Informe.01UC_REPORTE DE COMPRAS'!D12</f>
        <v>Servicio de montaje y desmotaje, coffebreak y almuerzo, para elaboración y revisión de plan estratégico instituciona PEI. Para 50 personas</v>
      </c>
      <c r="D15" s="8" t="str">
        <f>'[1]Informe.01UC_REPORTE DE COMPRAS'!G12</f>
        <v>Compras por Debajo del Umbral</v>
      </c>
      <c r="E15" s="8" t="str">
        <f>'[1]Informe.01UC_REPORTE DE COMPRAS'!I12</f>
        <v>Adjudicado</v>
      </c>
      <c r="F15" s="8" t="str">
        <f>'[1]Informe.01UC_REPORTE DE COMPRAS'!L12</f>
        <v>Magrotech, SRL</v>
      </c>
      <c r="G15" s="8" t="str">
        <f>'[1]Informe.01UC_REPORTE DE COMPRAS'!M12</f>
        <v>Modificado</v>
      </c>
      <c r="H15" s="8">
        <f>'[1]Informe.01UC_REPORTE DE COMPRAS'!N12</f>
        <v>1</v>
      </c>
      <c r="I15" s="9">
        <f>'[1]Informe.01UC_REPORTE DE COMPRAS'!O12</f>
        <v>164492</v>
      </c>
      <c r="J15" s="10">
        <f>'[1]Informe.01UC_REPORTE DE COMPRAS'!Q12</f>
        <v>45589.631952199074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ht="27.75" customHeight="1" x14ac:dyDescent="0.25">
      <c r="B16" s="17"/>
    </row>
    <row r="17" spans="1:8" ht="27.75" customHeight="1" x14ac:dyDescent="0.25">
      <c r="A17" t="s">
        <v>13</v>
      </c>
      <c r="C17" t="s">
        <v>14</v>
      </c>
      <c r="E17" t="s">
        <v>15</v>
      </c>
      <c r="H17" t="s">
        <v>17</v>
      </c>
    </row>
    <row r="18" spans="1:8" ht="45" customHeight="1" x14ac:dyDescent="0.25">
      <c r="A18" s="12" t="s">
        <v>30</v>
      </c>
      <c r="C18" s="12" t="s">
        <v>27</v>
      </c>
      <c r="E18" s="13" t="s">
        <v>18</v>
      </c>
      <c r="H18" s="13" t="s">
        <v>7</v>
      </c>
    </row>
    <row r="19" spans="1:8" x14ac:dyDescent="0.25">
      <c r="A19" s="12" t="s">
        <v>25</v>
      </c>
      <c r="C19" s="12" t="s">
        <v>26</v>
      </c>
      <c r="E19" s="13" t="s">
        <v>16</v>
      </c>
      <c r="H19" s="16" t="s">
        <v>28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E57101-1768-4BED-9142-ED3A76061462}"/>
</file>

<file path=customXml/itemProps2.xml><?xml version="1.0" encoding="utf-8"?>
<ds:datastoreItem xmlns:ds="http://schemas.openxmlformats.org/officeDocument/2006/customXml" ds:itemID="{F037272A-57B0-4C0D-BF11-0D0A0A636613}"/>
</file>

<file path=customXml/itemProps3.xml><?xml version="1.0" encoding="utf-8"?>
<ds:datastoreItem xmlns:ds="http://schemas.openxmlformats.org/officeDocument/2006/customXml" ds:itemID="{BC5F50AA-CE79-4A6A-A86D-1A813C40C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2024-11-01T13:49:16Z</cp:lastPrinted>
  <dcterms:created xsi:type="dcterms:W3CDTF">2018-07-09T12:59:13Z</dcterms:created>
  <dcterms:modified xsi:type="dcterms:W3CDTF">2024-11-01T13:49:18Z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