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247" documentId="8_{B937C79B-E5D3-4515-91AF-E3A637CCAC8D}" xr6:coauthVersionLast="47" xr6:coauthVersionMax="47" xr10:uidLastSave="{35116E04-E8B5-4FDA-B475-5F1BCA80A0BE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Hoja1!$A$2:$H$9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H6" i="1"/>
  <c r="H7" i="1"/>
  <c r="H8" i="1"/>
  <c r="H9" i="1"/>
  <c r="H10" i="1"/>
  <c r="G6" i="1"/>
  <c r="G7" i="1"/>
  <c r="G8" i="1"/>
  <c r="G9" i="1"/>
  <c r="G10" i="1"/>
  <c r="I6" i="1"/>
  <c r="I7" i="1"/>
  <c r="I8" i="1"/>
  <c r="I9" i="1"/>
  <c r="I10" i="1"/>
  <c r="A6" i="1"/>
  <c r="A7" i="1"/>
  <c r="A8" i="1"/>
  <c r="A9" i="1"/>
  <c r="A10" i="1"/>
  <c r="B6" i="1"/>
  <c r="B7" i="1"/>
  <c r="B8" i="1"/>
  <c r="B9" i="1"/>
  <c r="B10" i="1"/>
  <c r="F6" i="1"/>
  <c r="F7" i="1"/>
  <c r="F8" i="1"/>
  <c r="F9" i="1"/>
  <c r="F10" i="1"/>
  <c r="E6" i="1"/>
  <c r="E7" i="1"/>
  <c r="E8" i="1"/>
  <c r="E9" i="1"/>
  <c r="E10" i="1"/>
  <c r="D6" i="1"/>
  <c r="D7" i="1"/>
  <c r="D8" i="1"/>
  <c r="D9" i="1"/>
  <c r="D10" i="1"/>
  <c r="C6" i="1"/>
  <c r="C7" i="1"/>
  <c r="C8" i="1"/>
  <c r="C9" i="1"/>
  <c r="C10" i="1"/>
</calcChain>
</file>

<file path=xl/sharedStrings.xml><?xml version="1.0" encoding="utf-8"?>
<sst xmlns="http://schemas.openxmlformats.org/spreadsheetml/2006/main" count="33" uniqueCount="32">
  <si>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</si>
  <si>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</si>
  <si>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</si>
  <si>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</si>
  <si>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</si>
  <si>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</si>
  <si>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</si>
  <si>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</si>
  <si>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</si>
  <si>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</si>
  <si>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</si>
  <si>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</si>
  <si>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</si>
  <si>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Técnico de Compras 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</si>
  <si>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</si>
  <si>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</si>
  <si>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</si>
  <si>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</si>
  <si>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</si>
  <si>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</si>
  <si>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</si>
  <si>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</si>
  <si>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</si>
  <si>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</si>
  <si>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</si>
  <si>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</si>
  <si>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</si>
  <si>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</si>
  <si>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</si>
  <si>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</si>
  <si>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REPORTE DE COMPRAS POR DEBAJO DEL UMBRAL 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</si>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</sst>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0" borderId="5" xfId="2" applyFont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59).xls" TargetMode="External"/><Relationship Id="rId1" Type="http://schemas.openxmlformats.org/officeDocument/2006/relationships/externalLinkPath" Target="file:///C:\Users\Kvelez\Downloads\Informe%2001%20REPORTE%20DE%20COMPRAS%20Y%20CONTRATACIONES%20(5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INAP-DAF-CD-2024-0040</v>
          </cell>
          <cell r="D3" t="str">
            <v>ADQUISICION DE ESTUFA ELECTRICA Y NEVERA 8 PIES PARA EL INAP</v>
          </cell>
          <cell r="G3" t="str">
            <v>Compras por Debajo del Umbral</v>
          </cell>
          <cell r="I3" t="str">
            <v>Adjudicado</v>
          </cell>
          <cell r="L3" t="str">
            <v>Ramirez &amp; Mojica Envoy Pack Courier Express, SRL</v>
          </cell>
          <cell r="M3" t="str">
            <v>Activo</v>
          </cell>
          <cell r="N3">
            <v>1</v>
          </cell>
          <cell r="O3">
            <v>26159</v>
          </cell>
          <cell r="Q3">
            <v>45446.63133329861</v>
          </cell>
        </row>
        <row r="4">
          <cell r="B4" t="str">
            <v>Instituto Nacional de Administración Pública</v>
          </cell>
          <cell r="C4" t="str">
            <v>INAP-DAF-CD-2024-0041</v>
          </cell>
          <cell r="D4" t="str">
            <v>ADQUISICION DE MATERIALES DE LIMPIEZA PARA EL INAP</v>
          </cell>
          <cell r="G4" t="str">
            <v>Compras por Debajo del Umbral</v>
          </cell>
          <cell r="I4" t="str">
            <v>Adjudicado</v>
          </cell>
          <cell r="L4" t="str">
            <v>S&amp;Y Supply, SRL</v>
          </cell>
          <cell r="M4" t="str">
            <v>Activo</v>
          </cell>
          <cell r="N4">
            <v>1</v>
          </cell>
          <cell r="O4">
            <v>28786</v>
          </cell>
          <cell r="Q4">
            <v>45447.604197488421</v>
          </cell>
        </row>
        <row r="5">
          <cell r="B5" t="str">
            <v>Instituto Nacional de Administración Pública</v>
          </cell>
          <cell r="C5" t="str">
            <v>INAP-DAF-CD-2024-0043</v>
          </cell>
          <cell r="D5" t="str">
            <v>Adquisicion de  Licencia Antivirus McAfee para uso de la institucion el inap</v>
          </cell>
          <cell r="G5" t="str">
            <v>Compras por Debajo del Umbral</v>
          </cell>
          <cell r="I5" t="str">
            <v>Adjudicado</v>
          </cell>
          <cell r="L5" t="str">
            <v>Grupo Sadelco, SRL</v>
          </cell>
          <cell r="M5" t="str">
            <v>Rescindido</v>
          </cell>
          <cell r="N5">
            <v>1</v>
          </cell>
          <cell r="O5">
            <v>255000</v>
          </cell>
          <cell r="Q5">
            <v>45455.493080983797</v>
          </cell>
        </row>
        <row r="6">
          <cell r="B6" t="str">
            <v>Instituto Nacional de Administración Pública</v>
          </cell>
          <cell r="C6" t="str">
            <v>INAP-DAF-CD-2024-0044</v>
          </cell>
          <cell r="D6" t="str">
            <v>SERVICIO DE REFIGERIO PARA TALLER DE COMUNICACION INSTITUCIONAL</v>
          </cell>
          <cell r="G6" t="str">
            <v>Compras por Debajo del Umbral</v>
          </cell>
          <cell r="I6" t="str">
            <v>Adjudicado</v>
          </cell>
          <cell r="L6" t="str">
            <v>Elvira  Polanco Díaz</v>
          </cell>
          <cell r="M6" t="str">
            <v>Activo</v>
          </cell>
          <cell r="N6">
            <v>1</v>
          </cell>
          <cell r="O6">
            <v>33925</v>
          </cell>
          <cell r="Q6">
            <v>45456.562522650464</v>
          </cell>
        </row>
        <row r="7">
          <cell r="B7" t="str">
            <v>Instituto Nacional de Administración Pública</v>
          </cell>
          <cell r="C7" t="str">
            <v>INAP-DAF-CD-2024-0045</v>
          </cell>
          <cell r="D7" t="str">
            <v>Adquisicion de Licencias Antivirus McAfee para uso de la institucion el inap</v>
          </cell>
          <cell r="G7" t="str">
            <v>Compras por Debajo del Umbral</v>
          </cell>
          <cell r="I7" t="str">
            <v>Adjudicado</v>
          </cell>
          <cell r="L7" t="str">
            <v>Consultores En Seguridad Tecnológica e Informática ARC, SRL</v>
          </cell>
          <cell r="M7" t="str">
            <v>Activo</v>
          </cell>
          <cell r="N7">
            <v>1</v>
          </cell>
          <cell r="O7">
            <v>234000</v>
          </cell>
          <cell r="Q7">
            <v>45471.505306747684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4"/>
  <sheetViews>
    <sheetView tabSelected="1" topLeftCell="A8" zoomScale="90" zoomScaleNormal="90" workbookViewId="0">
      <selection activeCell="A2" sqref="A2:J14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2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</row>
    <row r="3" spans="1:56" ht="25.5" customHeight="1" x14ac:dyDescent="0.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</row>
    <row r="4" spans="1:56" s="1" customFormat="1" ht="39.6" customHeight="1" x14ac:dyDescent="0.25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9.6" customHeight="1" x14ac:dyDescent="0.25">
      <c r="A5" s="15" t="s">
        <v>23</v>
      </c>
      <c r="B5" s="15" t="s">
        <v>24</v>
      </c>
      <c r="C5" s="15" t="s">
        <v>10</v>
      </c>
      <c r="D5" s="15" t="s">
        <v>0</v>
      </c>
      <c r="E5" s="15" t="s">
        <v>20</v>
      </c>
      <c r="F5" s="15" t="s">
        <v>21</v>
      </c>
      <c r="G5" s="15" t="s">
        <v>8</v>
      </c>
      <c r="H5" s="15" t="s">
        <v>25</v>
      </c>
      <c r="I5" s="15" t="s">
        <v>22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75.75" customHeight="1" x14ac:dyDescent="0.25">
      <c r="A6" s="19" t="str">
        <f>'[1]Informe.01UC_REPORTE DE COMPRAS'!B3</f>
        <v>Instituto Nacional de Administración Pública</v>
      </c>
      <c r="B6" s="22" t="str">
        <f>'[1]Informe.01UC_REPORTE DE COMPRAS'!C3</f>
        <v>INAP-DAF-CD-2024-0040</v>
      </c>
      <c r="C6" s="20" t="str">
        <f>'[1]Informe.01UC_REPORTE DE COMPRAS'!D3</f>
        <v>ADQUISICION DE ESTUFA ELECTRICA Y NEVERA 8 PIES PARA EL INAP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Ramirez &amp; Mojica Envoy Pack Courier Express, SRL</v>
      </c>
      <c r="G6" s="5" t="str">
        <f>'[1]Informe.01UC_REPORTE DE COMPRAS'!M3</f>
        <v>Activo</v>
      </c>
      <c r="H6" s="5">
        <f>'[1]Informe.01UC_REPORTE DE COMPRAS'!N3</f>
        <v>1</v>
      </c>
      <c r="I6" s="6">
        <f>'[1]Informe.01UC_REPORTE DE COMPRAS'!O3</f>
        <v>26159</v>
      </c>
      <c r="J6" s="7">
        <f>'[1]Informe.01UC_REPORTE DE COMPRAS'!Q3</f>
        <v>45446.63133329861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84.75" customHeight="1" x14ac:dyDescent="0.25">
      <c r="A7" s="19" t="str">
        <f>'[1]Informe.01UC_REPORTE DE COMPRAS'!B4</f>
        <v>Instituto Nacional de Administración Pública</v>
      </c>
      <c r="B7" s="23" t="str">
        <f>'[1]Informe.01UC_REPORTE DE COMPRAS'!C4</f>
        <v>INAP-DAF-CD-2024-0041</v>
      </c>
      <c r="C7" s="21" t="str">
        <f>'[1]Informe.01UC_REPORTE DE COMPRAS'!D4</f>
        <v>ADQUISICION DE MATERIALES DE LIMPIEZA PARA EL INAP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S&amp;Y Supply, SRL</v>
      </c>
      <c r="G7" s="8" t="str">
        <f>'[1]Informe.01UC_REPORTE DE COMPRAS'!M4</f>
        <v>Activo</v>
      </c>
      <c r="H7" s="8">
        <f>'[1]Informe.01UC_REPORTE DE COMPRAS'!N4</f>
        <v>1</v>
      </c>
      <c r="I7" s="9">
        <f>'[1]Informe.01UC_REPORTE DE COMPRAS'!O4</f>
        <v>28786</v>
      </c>
      <c r="J7" s="10">
        <f>'[1]Informe.01UC_REPORTE DE COMPRAS'!Q4</f>
        <v>45447.604197488421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84.75" customHeight="1" x14ac:dyDescent="0.25">
      <c r="A8" s="18" t="str">
        <f>'[1]Informe.01UC_REPORTE DE COMPRAS'!B5</f>
        <v>Instituto Nacional de Administración Pública</v>
      </c>
      <c r="B8" s="22" t="str">
        <f>'[1]Informe.01UC_REPORTE DE COMPRAS'!C5</f>
        <v>INAP-DAF-CD-2024-0043</v>
      </c>
      <c r="C8" s="21" t="str">
        <f>'[1]Informe.01UC_REPORTE DE COMPRAS'!D5</f>
        <v>Adquisicion de  Licencia Antivirus McAfee para uso de la institucion el inap</v>
      </c>
      <c r="D8" s="8" t="str">
        <f>'[1]Informe.01UC_REPORTE DE COMPRAS'!G5</f>
        <v>Compras por Debajo del Umbral</v>
      </c>
      <c r="E8" s="8" t="str">
        <f>'[1]Informe.01UC_REPORTE DE COMPRAS'!I5</f>
        <v>Adjudicado</v>
      </c>
      <c r="F8" s="8" t="str">
        <f>'[1]Informe.01UC_REPORTE DE COMPRAS'!L5</f>
        <v>Grupo Sadelco, SRL</v>
      </c>
      <c r="G8" s="8" t="str">
        <f>'[1]Informe.01UC_REPORTE DE COMPRAS'!M5</f>
        <v>Rescindido</v>
      </c>
      <c r="H8" s="8">
        <f>'[1]Informe.01UC_REPORTE DE COMPRAS'!N5</f>
        <v>1</v>
      </c>
      <c r="I8" s="9">
        <f>'[1]Informe.01UC_REPORTE DE COMPRAS'!O5</f>
        <v>255000</v>
      </c>
      <c r="J8" s="10">
        <f>'[1]Informe.01UC_REPORTE DE COMPRAS'!Q5</f>
        <v>45455.493080983797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84.75" customHeight="1" x14ac:dyDescent="0.25">
      <c r="A9" s="19" t="str">
        <f>'[1]Informe.01UC_REPORTE DE COMPRAS'!B6</f>
        <v>Instituto Nacional de Administración Pública</v>
      </c>
      <c r="B9" s="23" t="str">
        <f>'[1]Informe.01UC_REPORTE DE COMPRAS'!C6</f>
        <v>INAP-DAF-CD-2024-0044</v>
      </c>
      <c r="C9" s="21" t="str">
        <f>'[1]Informe.01UC_REPORTE DE COMPRAS'!D6</f>
        <v>SERVICIO DE REFIGERIO PARA TALLER DE COMUNICACION INSTITUCIONAL</v>
      </c>
      <c r="D9" s="8" t="str">
        <f>'[1]Informe.01UC_REPORTE DE COMPRAS'!G6</f>
        <v>Compras por Debajo del Umbral</v>
      </c>
      <c r="E9" s="8" t="str">
        <f>'[1]Informe.01UC_REPORTE DE COMPRAS'!I6</f>
        <v>Adjudicado</v>
      </c>
      <c r="F9" s="8" t="str">
        <f>'[1]Informe.01UC_REPORTE DE COMPRAS'!L6</f>
        <v>Elvira  Polanco Díaz</v>
      </c>
      <c r="G9" s="8" t="str">
        <f>'[1]Informe.01UC_REPORTE DE COMPRAS'!M6</f>
        <v>Activo</v>
      </c>
      <c r="H9" s="8">
        <f>'[1]Informe.01UC_REPORTE DE COMPRAS'!N6</f>
        <v>1</v>
      </c>
      <c r="I9" s="9">
        <f>'[1]Informe.01UC_REPORTE DE COMPRAS'!O6</f>
        <v>33925</v>
      </c>
      <c r="J9" s="10">
        <f>'[1]Informe.01UC_REPORTE DE COMPRAS'!Q6</f>
        <v>45456.562522650464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84.75" customHeight="1" x14ac:dyDescent="0.25">
      <c r="A10" s="5" t="str">
        <f>'[1]Informe.01UC_REPORTE DE COMPRAS'!B7</f>
        <v>Instituto Nacional de Administración Pública</v>
      </c>
      <c r="B10" s="23" t="str">
        <f>'[1]Informe.01UC_REPORTE DE COMPRAS'!C7</f>
        <v>INAP-DAF-CD-2024-0045</v>
      </c>
      <c r="C10" s="8" t="str">
        <f>'[1]Informe.01UC_REPORTE DE COMPRAS'!D7</f>
        <v>Adquisicion de Licencias Antivirus McAfee para uso de la institucion el inap</v>
      </c>
      <c r="D10" s="8" t="str">
        <f>'[1]Informe.01UC_REPORTE DE COMPRAS'!G7</f>
        <v>Compras por Debajo del Umbral</v>
      </c>
      <c r="E10" s="8" t="str">
        <f>'[1]Informe.01UC_REPORTE DE COMPRAS'!I7</f>
        <v>Adjudicado</v>
      </c>
      <c r="F10" s="8" t="str">
        <f>'[1]Informe.01UC_REPORTE DE COMPRAS'!L7</f>
        <v>Consultores En Seguridad Tecnológica e Informática ARC, SRL</v>
      </c>
      <c r="G10" s="8" t="str">
        <f>'[1]Informe.01UC_REPORTE DE COMPRAS'!M7</f>
        <v>Activo</v>
      </c>
      <c r="H10" s="8">
        <f>'[1]Informe.01UC_REPORTE DE COMPRAS'!N7</f>
        <v>1</v>
      </c>
      <c r="I10" s="9">
        <f>'[1]Informe.01UC_REPORTE DE COMPRAS'!O7</f>
        <v>234000</v>
      </c>
      <c r="J10" s="10">
        <f>'[1]Informe.01UC_REPORTE DE COMPRAS'!Q7</f>
        <v>45471.505306747684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ht="27.75" customHeight="1" x14ac:dyDescent="0.25">
      <c r="B11" s="17"/>
    </row>
    <row r="12" spans="1:56" ht="27.75" customHeight="1" x14ac:dyDescent="0.25">
      <c r="A12" t="s">
        <v>14</v>
      </c>
      <c r="C12" t="s">
        <v>15</v>
      </c>
      <c r="E12" t="s">
        <v>16</v>
      </c>
      <c r="H12" t="s">
        <v>18</v>
      </c>
    </row>
    <row r="13" spans="1:56" ht="45" customHeight="1" x14ac:dyDescent="0.25">
      <c r="A13" s="12" t="s">
        <v>13</v>
      </c>
      <c r="C13" s="12" t="s">
        <v>28</v>
      </c>
      <c r="E13" s="13" t="s">
        <v>19</v>
      </c>
      <c r="H13" s="13" t="s">
        <v>7</v>
      </c>
    </row>
    <row r="14" spans="1:56" x14ac:dyDescent="0.25">
      <c r="A14" s="12" t="s">
        <v>26</v>
      </c>
      <c r="C14" s="12" t="s">
        <v>27</v>
      </c>
      <c r="E14" s="13" t="s">
        <v>17</v>
      </c>
      <c r="H14" s="16" t="s">
        <v>29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1D9D0-9410-4282-B550-5D8BD191D6B9}"/>
</file>

<file path=customXml/itemProps2.xml><?xml version="1.0" encoding="utf-8"?>
<ds:datastoreItem xmlns:ds="http://schemas.openxmlformats.org/officeDocument/2006/customXml" ds:itemID="{519EA9D1-969F-450D-8D8A-CF81D99E8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2024-07-02T12:49:45Z</cp:lastPrinted>
  <dcterms:created xsi:type="dcterms:W3CDTF">2018-07-09T12:59:13Z</dcterms:created>
  <dcterms:modified xsi:type="dcterms:W3CDTF">2024-07-02T12:49:47Z</dcterms:modified>
</cp:coreProperties>
</file>