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268" documentId="13_ncr:1_{A4F3F5A9-7B30-42F4-84C5-132F50CC8AC5}" xr6:coauthVersionLast="47" xr6:coauthVersionMax="47" xr10:uidLastSave="{015A6EB0-7257-4699-BA6D-FA52B72F4CBB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  <externalReference r:id="rId4"/>
  </externalReferences>
  <definedNames>
    <definedName name="_xlnm.Print_Area" localSheetId="0">Hoja1!$A$2:$H$16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I6" i="1"/>
  <c r="I7" i="1"/>
  <c r="I8" i="1"/>
  <c r="I9" i="1"/>
  <c r="I10" i="1"/>
  <c r="I11" i="1"/>
  <c r="I12" i="1"/>
  <c r="I13" i="1"/>
  <c r="I14" i="1"/>
  <c r="I15" i="1"/>
  <c r="I16" i="1"/>
  <c r="H6" i="1"/>
  <c r="H7" i="1"/>
  <c r="H8" i="1"/>
  <c r="H9" i="1"/>
  <c r="H10" i="1"/>
  <c r="H11" i="1"/>
  <c r="H12" i="1"/>
  <c r="H13" i="1"/>
  <c r="H14" i="1"/>
  <c r="H15" i="1"/>
  <c r="H16" i="1"/>
  <c r="G6" i="1"/>
  <c r="G7" i="1"/>
  <c r="G8" i="1"/>
  <c r="G9" i="1"/>
  <c r="G10" i="1"/>
  <c r="G11" i="1"/>
  <c r="G12" i="1"/>
  <c r="G13" i="1"/>
  <c r="G14" i="1"/>
  <c r="G15" i="1"/>
  <c r="G16" i="1"/>
  <c r="F6" i="1"/>
  <c r="F7" i="1"/>
  <c r="F8" i="1"/>
  <c r="F9" i="1"/>
  <c r="F10" i="1"/>
  <c r="F11" i="1"/>
  <c r="F12" i="1"/>
  <c r="F13" i="1"/>
  <c r="F14" i="1"/>
  <c r="F15" i="1"/>
  <c r="F16" i="1"/>
  <c r="E6" i="1"/>
  <c r="E7" i="1"/>
  <c r="E8" i="1"/>
  <c r="E9" i="1"/>
  <c r="E10" i="1"/>
  <c r="E11" i="1"/>
  <c r="E12" i="1"/>
  <c r="E13" i="1"/>
  <c r="E14" i="1"/>
  <c r="E15" i="1"/>
  <c r="E16" i="1"/>
  <c r="C6" i="1"/>
  <c r="C7" i="1"/>
  <c r="C8" i="1"/>
  <c r="C9" i="1"/>
  <c r="C10" i="1"/>
  <c r="C11" i="1"/>
  <c r="C12" i="1"/>
  <c r="C13" i="1"/>
  <c r="C14" i="1"/>
  <c r="C15" i="1"/>
  <c r="C16" i="1"/>
  <c r="B6" i="1"/>
  <c r="B7" i="1"/>
  <c r="B8" i="1"/>
  <c r="B9" i="1"/>
  <c r="B10" i="1"/>
  <c r="B11" i="1"/>
  <c r="B12" i="1"/>
  <c r="B13" i="1"/>
  <c r="B14" i="1"/>
  <c r="B15" i="1"/>
  <c r="B16" i="1"/>
  <c r="A6" i="1"/>
  <c r="A7" i="1"/>
  <c r="A8" i="1"/>
  <c r="A9" i="1"/>
  <c r="A10" i="1"/>
  <c r="A11" i="1"/>
  <c r="A12" i="1"/>
  <c r="A13" i="1"/>
  <c r="A14" i="1"/>
  <c r="A15" i="1"/>
  <c r="A16" i="1"/>
  <c r="D6" i="1"/>
  <c r="D7" i="1"/>
  <c r="D8" i="1"/>
  <c r="D9" i="1"/>
  <c r="D10" i="1"/>
  <c r="D11" i="1"/>
  <c r="D12" i="1"/>
  <c r="D13" i="1"/>
  <c r="D14" i="1"/>
  <c r="D15" i="1"/>
  <c r="D16" i="1"/>
</calcChain>
</file>

<file path=xl/sharedStrings.xml><?xml version="1.0" encoding="utf-8"?>
<sst xmlns="http://schemas.openxmlformats.org/spreadsheetml/2006/main" count="29" uniqueCount="28">
  <si>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</si>
  <si>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</si>
  <si>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</si>
  <si>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</si>
  <si>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</si>
  <si>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</si>
  <si>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</si>
  <si>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</si>
  <si>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</si>
  <si>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</si>
  <si>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</si>
  <si>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</si>
  <si>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</si>
  <si>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 xml:space="preserve">                  Catalina Feliz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</si>
  <si>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</si>
  <si>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</si>
  <si>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</si>
  <si>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</si>
  <si>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</si>
  <si>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</si>
  <si>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</si>
  <si>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</si>
  <si>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</si>
  <si>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</si>
  <si>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 xml:space="preserve"> Enc. Dpto. Administrativo Financiero</t>
  </si>
  <si>
    <t xml:space="preserve">REPORTE DE COMPRAS POR DEBAJO DEL UMBRAL </t>
  </si>
  <si>
    <t>Analista de Compras</t>
  </si>
  <si>
    <t>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</si>
</sst>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16]dd/mm/yyyy\ hh:mm:ss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8"/>
      <color indexed="8"/>
      <name val="Arial"/>
      <charset val="1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7" fillId="4" borderId="0" xfId="0" applyFont="1" applyFill="1" applyAlignment="1" applyProtection="1">
      <alignment horizontal="center" vertical="center" wrapText="1" readingOrder="1"/>
      <protection locked="0"/>
    </xf>
    <xf numFmtId="165" fontId="7" fillId="4" borderId="0" xfId="0" applyNumberFormat="1" applyFont="1" applyFill="1" applyAlignment="1" applyProtection="1">
      <alignment horizontal="center" vertical="center" wrapText="1" readingOrder="1"/>
      <protection locked="0"/>
    </xf>
    <xf numFmtId="164" fontId="4" fillId="4" borderId="0" xfId="0" applyNumberFormat="1" applyFont="1" applyFill="1" applyAlignment="1" applyProtection="1">
      <alignment horizontal="center" vertical="center" wrapText="1" readingOrder="1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730252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51).xls" TargetMode="External"/><Relationship Id="rId1" Type="http://schemas.openxmlformats.org/officeDocument/2006/relationships/externalLinkPath" Target="file:///C:\Users\Kvelez\Downloads\Informe%2001%20REPORTE%20DE%20COMPRAS%20Y%20CONTRATACIONES%20(51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52).xls" TargetMode="External"/><Relationship Id="rId1" Type="http://schemas.openxmlformats.org/officeDocument/2006/relationships/externalLinkPath" Target="file:///C:\Users\Kvelez\Downloads\Informe%2001%20REPORTE%20DE%20COMPRAS%20Y%20CONTRATACIONES%20(5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G3" t="str">
            <v>Compras por Debajo del Umbral</v>
          </cell>
        </row>
        <row r="4">
          <cell r="G4" t="str">
            <v>Compras por Debajo del Umbral</v>
          </cell>
        </row>
        <row r="5">
          <cell r="G5" t="str">
            <v>Compras por Debajo del Umbral</v>
          </cell>
        </row>
        <row r="6">
          <cell r="G6" t="str">
            <v>Compras por Debajo del Umbral</v>
          </cell>
        </row>
        <row r="7">
          <cell r="G7" t="str">
            <v>Compras por Debajo del Umbral</v>
          </cell>
        </row>
        <row r="8">
          <cell r="G8" t="str">
            <v>Compras por Debajo del Umbral</v>
          </cell>
        </row>
        <row r="10">
          <cell r="G10" t="str">
            <v>Compras por Debajo del Umbral</v>
          </cell>
        </row>
        <row r="11">
          <cell r="G11" t="str">
            <v>Compras por Debajo del Umbral</v>
          </cell>
        </row>
        <row r="12">
          <cell r="G12" t="str">
            <v>Compras por Debajo del Umbral</v>
          </cell>
        </row>
        <row r="13">
          <cell r="G13" t="str">
            <v>Compras por Debajo del Umbral</v>
          </cell>
        </row>
        <row r="14">
          <cell r="G14" t="str">
            <v>Compras por Debajo del Umbral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INAP-DAF-CD-2024-0029</v>
          </cell>
          <cell r="D3" t="str">
            <v>SERVICIO DE IMPRESIÓN DE CARTA DE COMPROMISO DEL INAP</v>
          </cell>
          <cell r="I3" t="str">
            <v>Adjudicado</v>
          </cell>
          <cell r="L3" t="str">
            <v>Fis Soluciones SRL</v>
          </cell>
          <cell r="M3" t="str">
            <v>Activo</v>
          </cell>
          <cell r="N3">
            <v>1</v>
          </cell>
          <cell r="O3">
            <v>55460</v>
          </cell>
          <cell r="Q3">
            <v>45414.423707638889</v>
          </cell>
        </row>
        <row r="4">
          <cell r="B4" t="str">
            <v>Instituto Nacional de Administración Pública</v>
          </cell>
          <cell r="C4" t="str">
            <v>INAP-DAF-CD-2024-0031</v>
          </cell>
          <cell r="D4" t="str">
            <v>ADQUISICION DE ACCESORIOS TECNOLOGICOS E INFORMATICOS</v>
          </cell>
          <cell r="I4" t="str">
            <v>Adjudicado</v>
          </cell>
          <cell r="L4" t="str">
            <v>Ramirez &amp; Mojica Envoy Pack Courier Express, SRL</v>
          </cell>
          <cell r="M4" t="str">
            <v>Activo</v>
          </cell>
          <cell r="N4">
            <v>1</v>
          </cell>
          <cell r="O4">
            <v>34128</v>
          </cell>
          <cell r="Q4">
            <v>45415.437526932867</v>
          </cell>
        </row>
        <row r="5">
          <cell r="B5" t="str">
            <v>Instituto Nacional de Administración Pública</v>
          </cell>
          <cell r="C5" t="str">
            <v>INAP-DAF-CD-2024-0030</v>
          </cell>
          <cell r="D5" t="str">
            <v>Servicio de Mantenimientos a 34 Cámara e instalación de 14 Cámara a la institución del INAP</v>
          </cell>
          <cell r="I5" t="str">
            <v>Adjudicado</v>
          </cell>
          <cell r="L5" t="str">
            <v>Madetech, SRL</v>
          </cell>
          <cell r="M5" t="str">
            <v>Activo</v>
          </cell>
          <cell r="N5">
            <v>1</v>
          </cell>
          <cell r="O5">
            <v>185413</v>
          </cell>
          <cell r="Q5">
            <v>45415.460177395835</v>
          </cell>
        </row>
        <row r="6">
          <cell r="B6" t="str">
            <v>Instituto Nacional de Administración Pública</v>
          </cell>
          <cell r="C6" t="str">
            <v>INAP-DAF-CD-2024-0032</v>
          </cell>
          <cell r="D6" t="str">
            <v>ADQUSICION DE AMPLIFICADOR PARA USO DE LA INSTITUCION</v>
          </cell>
          <cell r="I6" t="str">
            <v>Adjudicado</v>
          </cell>
          <cell r="L6" t="str">
            <v>Ramirez &amp; Mojica Envoy Pack Courier Express, SRL</v>
          </cell>
          <cell r="M6" t="str">
            <v>Activo</v>
          </cell>
          <cell r="N6">
            <v>1</v>
          </cell>
          <cell r="O6">
            <v>43955</v>
          </cell>
          <cell r="Q6">
            <v>45418.604232719903</v>
          </cell>
        </row>
        <row r="7">
          <cell r="B7" t="str">
            <v>Instituto Nacional de Administración Pública</v>
          </cell>
          <cell r="C7" t="str">
            <v>INAP-DAF-CD-2024-0033</v>
          </cell>
          <cell r="D7" t="str">
            <v>Servicio de Almuerzo para 35 personas,por dos dia para coordinadores Reginales y los de la sede central del inap</v>
          </cell>
          <cell r="I7" t="str">
            <v>Adjudicado</v>
          </cell>
          <cell r="L7" t="str">
            <v>7 Jours Nutri´n Work, SRL</v>
          </cell>
          <cell r="M7" t="str">
            <v>Activo</v>
          </cell>
          <cell r="N7">
            <v>1</v>
          </cell>
          <cell r="O7">
            <v>130000</v>
          </cell>
          <cell r="Q7">
            <v>45422.395883414349</v>
          </cell>
        </row>
        <row r="8">
          <cell r="B8" t="str">
            <v>Instituto Nacional de Administración Pública</v>
          </cell>
          <cell r="C8" t="str">
            <v>INAP-DAF-CD-2024-0034</v>
          </cell>
          <cell r="D8" t="str">
            <v>CONTRATACION DE SERVICIO DE ALMUERZO Y COFFE BREAK PARA TALLER ¨BUENAS PRACTICAS¨ DIRIGIDO A LAS SECRETRIAS DEL INAP</v>
          </cell>
          <cell r="I8" t="str">
            <v>Adjudicado</v>
          </cell>
          <cell r="L8" t="str">
            <v>Comisalu, SRL</v>
          </cell>
          <cell r="M8" t="str">
            <v>Modificado</v>
          </cell>
          <cell r="N8">
            <v>1</v>
          </cell>
          <cell r="O8">
            <v>230589</v>
          </cell>
          <cell r="Q8">
            <v>45425.507610300927</v>
          </cell>
        </row>
        <row r="9">
          <cell r="B9" t="str">
            <v>Instituto Nacional de Administración Pública</v>
          </cell>
          <cell r="C9" t="str">
            <v>INAP-DAF-CD-2024-0036</v>
          </cell>
          <cell r="D9" t="str">
            <v>CONTRATACION DE SERVICIO DE CAPACITACION ¨MADRES QUE INSPIRAN¨ PARA COLABORADORES DEL INAP</v>
          </cell>
          <cell r="I9" t="str">
            <v>Adjudicado</v>
          </cell>
          <cell r="L9" t="str">
            <v>Leiko  Ilonka Valentina Ortiz Cruz</v>
          </cell>
          <cell r="M9" t="str">
            <v>Activo</v>
          </cell>
          <cell r="N9">
            <v>1</v>
          </cell>
          <cell r="O9">
            <v>40000</v>
          </cell>
          <cell r="Q9">
            <v>45425.521227083329</v>
          </cell>
        </row>
        <row r="10">
          <cell r="B10" t="str">
            <v>Instituto Nacional de Administración Pública</v>
          </cell>
          <cell r="C10" t="str">
            <v>INAP-DAF-CD-2024-0035</v>
          </cell>
          <cell r="D10" t="str">
            <v xml:space="preserve">Servicio de contratacion de almuerzo y alquleres, con montaje y desmontaje, para la capacitacion de (Herramientas practica para la excelencia en atención al ciudadano),.Impartido por el INAP.  </v>
          </cell>
          <cell r="I10" t="str">
            <v>Adjudicado</v>
          </cell>
          <cell r="L10" t="str">
            <v>Comisalu, SRL</v>
          </cell>
          <cell r="M10" t="str">
            <v>Activo</v>
          </cell>
          <cell r="N10">
            <v>1</v>
          </cell>
          <cell r="O10">
            <v>258001</v>
          </cell>
          <cell r="Q10">
            <v>45425.586635335647</v>
          </cell>
        </row>
        <row r="11">
          <cell r="B11" t="str">
            <v>Instituto Nacional de Administración Pública</v>
          </cell>
          <cell r="C11" t="str">
            <v>INAP-DAF-CD-2024-0037</v>
          </cell>
          <cell r="D11" t="str">
            <v>Servicio de chequeo y reparación de la planta de emergencia de la institución inap</v>
          </cell>
          <cell r="I11" t="str">
            <v>Adjudicado</v>
          </cell>
          <cell r="L11" t="str">
            <v>Distribuidora Lagares, SRL</v>
          </cell>
          <cell r="M11" t="str">
            <v>Cerrado</v>
          </cell>
          <cell r="N11">
            <v>1</v>
          </cell>
          <cell r="O11">
            <v>67442</v>
          </cell>
          <cell r="Q11">
            <v>45426.46164332176</v>
          </cell>
        </row>
        <row r="12">
          <cell r="B12" t="str">
            <v>Instituto Nacional de Administración Pública</v>
          </cell>
          <cell r="C12" t="str">
            <v>INAP-DAF-CD-2024-0038</v>
          </cell>
          <cell r="D12" t="str">
            <v>SOLICITUD DE COMPRA DE MATERIAL DE OFICINA PARA EL INAP</v>
          </cell>
          <cell r="I12" t="str">
            <v>Adjudicado</v>
          </cell>
          <cell r="L12" t="str">
            <v>S&amp;Y Supply, SRL</v>
          </cell>
          <cell r="M12" t="str">
            <v>Activo</v>
          </cell>
          <cell r="N12">
            <v>1</v>
          </cell>
          <cell r="O12">
            <v>85034</v>
          </cell>
          <cell r="Q12">
            <v>45436.437862002313</v>
          </cell>
        </row>
        <row r="13">
          <cell r="B13" t="str">
            <v>Instituto Nacional de Administración Pública</v>
          </cell>
          <cell r="C13" t="str">
            <v>INAP-DAF-CD-2024-0039</v>
          </cell>
          <cell r="D13" t="str">
            <v>Adquisicion de Licencias Software Administracion de Laboratorios y Licencia Antivirus McAfee para uso de la institucion el inap</v>
          </cell>
          <cell r="I13" t="str">
            <v>Adjudicado</v>
          </cell>
          <cell r="L13" t="str">
            <v>Educación y Sistema Canó, SRL</v>
          </cell>
          <cell r="M13" t="str">
            <v>Activo</v>
          </cell>
          <cell r="N13">
            <v>1</v>
          </cell>
          <cell r="O13">
            <v>160000</v>
          </cell>
          <cell r="Q13">
            <v>45436.50491747685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0"/>
  <sheetViews>
    <sheetView tabSelected="1" zoomScale="90" zoomScaleNormal="90" workbookViewId="0">
      <selection activeCell="F5" sqref="F5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30" customWidth="1"/>
    <col min="4" max="4" width="16.570312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4.57031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</row>
    <row r="3" spans="1:56" ht="25.5" customHeight="1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  <c r="J3" s="20"/>
    </row>
    <row r="4" spans="1:56" s="1" customFormat="1" ht="39.6" customHeight="1" x14ac:dyDescent="0.25">
      <c r="A4" s="17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8" customFormat="1" ht="39.6" customHeight="1" x14ac:dyDescent="0.25">
      <c r="A5" s="16" t="s">
        <v>17</v>
      </c>
      <c r="B5" s="16" t="s">
        <v>18</v>
      </c>
      <c r="C5" s="16" t="s">
        <v>10</v>
      </c>
      <c r="D5" s="16" t="s">
        <v>0</v>
      </c>
      <c r="E5" s="16" t="s">
        <v>14</v>
      </c>
      <c r="F5" s="16" t="s">
        <v>15</v>
      </c>
      <c r="G5" s="16" t="s">
        <v>8</v>
      </c>
      <c r="H5" s="16" t="s">
        <v>19</v>
      </c>
      <c r="I5" s="16" t="s">
        <v>16</v>
      </c>
      <c r="J5" s="16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8" customFormat="1" ht="48" customHeight="1" x14ac:dyDescent="0.25">
      <c r="A6" s="10" t="str">
        <f>'[2]Informe.01UC_REPORTE DE COMPRAS'!B3</f>
        <v>Instituto Nacional de Administración Pública</v>
      </c>
      <c r="B6" s="10" t="str">
        <f>'[2]Informe.01UC_REPORTE DE COMPRAS'!C3</f>
        <v>INAP-DAF-CD-2024-0029</v>
      </c>
      <c r="C6" s="10" t="str">
        <f>'[2]Informe.01UC_REPORTE DE COMPRAS'!D3</f>
        <v>SERVICIO DE IMPRESIÓN DE CARTA DE COMPROMISO DEL INAP</v>
      </c>
      <c r="D6" s="10" t="str">
        <f>'[1]Informe.01UC_REPORTE DE COMPRAS'!G3</f>
        <v>Compras por Debajo del Umbral</v>
      </c>
      <c r="E6" s="10" t="str">
        <f>'[2]Informe.01UC_REPORTE DE COMPRAS'!I3</f>
        <v>Adjudicado</v>
      </c>
      <c r="F6" s="10" t="str">
        <f>'[2]Informe.01UC_REPORTE DE COMPRAS'!L3</f>
        <v>Fis Soluciones SRL</v>
      </c>
      <c r="G6" s="10" t="str">
        <f>'[2]Informe.01UC_REPORTE DE COMPRAS'!M3</f>
        <v>Activo</v>
      </c>
      <c r="H6" s="10">
        <f>'[2]Informe.01UC_REPORTE DE COMPRAS'!N3</f>
        <v>1</v>
      </c>
      <c r="I6" s="10">
        <f>'[2]Informe.01UC_REPORTE DE COMPRAS'!O3</f>
        <v>55460</v>
      </c>
      <c r="J6" s="14">
        <f>'[2]Informe.01UC_REPORTE DE COMPRAS'!Q3</f>
        <v>45414.423707638889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8" customFormat="1" ht="39.6" customHeight="1" x14ac:dyDescent="0.25">
      <c r="A7" s="10" t="str">
        <f>'[2]Informe.01UC_REPORTE DE COMPRAS'!B4</f>
        <v>Instituto Nacional de Administración Pública</v>
      </c>
      <c r="B7" s="10" t="str">
        <f>'[2]Informe.01UC_REPORTE DE COMPRAS'!C4</f>
        <v>INAP-DAF-CD-2024-0031</v>
      </c>
      <c r="C7" s="10" t="str">
        <f>'[2]Informe.01UC_REPORTE DE COMPRAS'!D4</f>
        <v>ADQUISICION DE ACCESORIOS TECNOLOGICOS E INFORMATICOS</v>
      </c>
      <c r="D7" s="10" t="str">
        <f>'[1]Informe.01UC_REPORTE DE COMPRAS'!G4</f>
        <v>Compras por Debajo del Umbral</v>
      </c>
      <c r="E7" s="10" t="str">
        <f>'[2]Informe.01UC_REPORTE DE COMPRAS'!I4</f>
        <v>Adjudicado</v>
      </c>
      <c r="F7" s="10" t="str">
        <f>'[2]Informe.01UC_REPORTE DE COMPRAS'!L4</f>
        <v>Ramirez &amp; Mojica Envoy Pack Courier Express, SRL</v>
      </c>
      <c r="G7" s="10" t="str">
        <f>'[2]Informe.01UC_REPORTE DE COMPRAS'!M4</f>
        <v>Activo</v>
      </c>
      <c r="H7" s="10">
        <f>'[2]Informe.01UC_REPORTE DE COMPRAS'!N4</f>
        <v>1</v>
      </c>
      <c r="I7" s="10">
        <f>'[2]Informe.01UC_REPORTE DE COMPRAS'!O4</f>
        <v>34128</v>
      </c>
      <c r="J7" s="15">
        <f>'[2]Informe.01UC_REPORTE DE COMPRAS'!Q4</f>
        <v>45415.437526932867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8" customFormat="1" ht="93" customHeight="1" x14ac:dyDescent="0.25">
      <c r="A8" s="10" t="str">
        <f>'[2]Informe.01UC_REPORTE DE COMPRAS'!B5</f>
        <v>Instituto Nacional de Administración Pública</v>
      </c>
      <c r="B8" s="10" t="str">
        <f>'[2]Informe.01UC_REPORTE DE COMPRAS'!C5</f>
        <v>INAP-DAF-CD-2024-0030</v>
      </c>
      <c r="C8" s="10" t="str">
        <f>'[2]Informe.01UC_REPORTE DE COMPRAS'!D5</f>
        <v>Servicio de Mantenimientos a 34 Cámara e instalación de 14 Cámara a la institución del INAP</v>
      </c>
      <c r="D8" s="10" t="str">
        <f>'[1]Informe.01UC_REPORTE DE COMPRAS'!G5</f>
        <v>Compras por Debajo del Umbral</v>
      </c>
      <c r="E8" s="10" t="str">
        <f>'[2]Informe.01UC_REPORTE DE COMPRAS'!I5</f>
        <v>Adjudicado</v>
      </c>
      <c r="F8" s="10" t="str">
        <f>'[2]Informe.01UC_REPORTE DE COMPRAS'!L5</f>
        <v>Madetech, SRL</v>
      </c>
      <c r="G8" s="10" t="str">
        <f>'[2]Informe.01UC_REPORTE DE COMPRAS'!M5</f>
        <v>Activo</v>
      </c>
      <c r="H8" s="10">
        <f>'[2]Informe.01UC_REPORTE DE COMPRAS'!N5</f>
        <v>1</v>
      </c>
      <c r="I8" s="10">
        <f>'[2]Informe.01UC_REPORTE DE COMPRAS'!O5</f>
        <v>185413</v>
      </c>
      <c r="J8" s="14">
        <f>'[2]Informe.01UC_REPORTE DE COMPRAS'!Q5</f>
        <v>45415.460177395835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8" customFormat="1" ht="72" customHeight="1" x14ac:dyDescent="0.25">
      <c r="A9" s="10" t="str">
        <f>'[2]Informe.01UC_REPORTE DE COMPRAS'!B6</f>
        <v>Instituto Nacional de Administración Pública</v>
      </c>
      <c r="B9" s="10" t="str">
        <f>'[2]Informe.01UC_REPORTE DE COMPRAS'!C6</f>
        <v>INAP-DAF-CD-2024-0032</v>
      </c>
      <c r="C9" s="10" t="str">
        <f>'[2]Informe.01UC_REPORTE DE COMPRAS'!D6</f>
        <v>ADQUSICION DE AMPLIFICADOR PARA USO DE LA INSTITUCION</v>
      </c>
      <c r="D9" s="10" t="str">
        <f>'[1]Informe.01UC_REPORTE DE COMPRAS'!G6</f>
        <v>Compras por Debajo del Umbral</v>
      </c>
      <c r="E9" s="10" t="str">
        <f>'[2]Informe.01UC_REPORTE DE COMPRAS'!I6</f>
        <v>Adjudicado</v>
      </c>
      <c r="F9" s="10" t="str">
        <f>'[2]Informe.01UC_REPORTE DE COMPRAS'!L6</f>
        <v>Ramirez &amp; Mojica Envoy Pack Courier Express, SRL</v>
      </c>
      <c r="G9" s="10" t="str">
        <f>'[2]Informe.01UC_REPORTE DE COMPRAS'!M6</f>
        <v>Activo</v>
      </c>
      <c r="H9" s="10">
        <f>'[2]Informe.01UC_REPORTE DE COMPRAS'!N6</f>
        <v>1</v>
      </c>
      <c r="I9" s="10">
        <f>'[2]Informe.01UC_REPORTE DE COMPRAS'!O6</f>
        <v>43955</v>
      </c>
      <c r="J9" s="15">
        <f>'[2]Informe.01UC_REPORTE DE COMPRAS'!Q6</f>
        <v>45418.604232719903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8" customFormat="1" ht="69.75" customHeight="1" x14ac:dyDescent="0.25">
      <c r="A10" s="10" t="str">
        <f>'[2]Informe.01UC_REPORTE DE COMPRAS'!B7</f>
        <v>Instituto Nacional de Administración Pública</v>
      </c>
      <c r="B10" s="10" t="str">
        <f>'[2]Informe.01UC_REPORTE DE COMPRAS'!C7</f>
        <v>INAP-DAF-CD-2024-0033</v>
      </c>
      <c r="C10" s="10" t="str">
        <f>'[2]Informe.01UC_REPORTE DE COMPRAS'!D7</f>
        <v>Servicio de Almuerzo para 35 personas,por dos dia para coordinadores Reginales y los de la sede central del inap</v>
      </c>
      <c r="D10" s="10" t="str">
        <f>'[1]Informe.01UC_REPORTE DE COMPRAS'!G7</f>
        <v>Compras por Debajo del Umbral</v>
      </c>
      <c r="E10" s="10" t="str">
        <f>'[2]Informe.01UC_REPORTE DE COMPRAS'!I7</f>
        <v>Adjudicado</v>
      </c>
      <c r="F10" s="10" t="str">
        <f>'[2]Informe.01UC_REPORTE DE COMPRAS'!L7</f>
        <v>7 Jours Nutri´n Work, SRL</v>
      </c>
      <c r="G10" s="10" t="str">
        <f>'[2]Informe.01UC_REPORTE DE COMPRAS'!M7</f>
        <v>Activo</v>
      </c>
      <c r="H10" s="10">
        <f>'[2]Informe.01UC_REPORTE DE COMPRAS'!N7</f>
        <v>1</v>
      </c>
      <c r="I10" s="10">
        <f>'[2]Informe.01UC_REPORTE DE COMPRAS'!O7</f>
        <v>130000</v>
      </c>
      <c r="J10" s="14">
        <f>'[2]Informe.01UC_REPORTE DE COMPRAS'!Q7</f>
        <v>45422.395883414349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8" customFormat="1" ht="66.75" customHeight="1" x14ac:dyDescent="0.25">
      <c r="A11" s="10" t="str">
        <f>'[2]Informe.01UC_REPORTE DE COMPRAS'!B8</f>
        <v>Instituto Nacional de Administración Pública</v>
      </c>
      <c r="B11" s="10" t="str">
        <f>'[2]Informe.01UC_REPORTE DE COMPRAS'!C8</f>
        <v>INAP-DAF-CD-2024-0034</v>
      </c>
      <c r="C11" s="10" t="str">
        <f>'[2]Informe.01UC_REPORTE DE COMPRAS'!D8</f>
        <v>CONTRATACION DE SERVICIO DE ALMUERZO Y COFFE BREAK PARA TALLER ¨BUENAS PRACTICAS¨ DIRIGIDO A LAS SECRETRIAS DEL INAP</v>
      </c>
      <c r="D11" s="10" t="str">
        <f>'[1]Informe.01UC_REPORTE DE COMPRAS'!G8</f>
        <v>Compras por Debajo del Umbral</v>
      </c>
      <c r="E11" s="10" t="str">
        <f>'[2]Informe.01UC_REPORTE DE COMPRAS'!I8</f>
        <v>Adjudicado</v>
      </c>
      <c r="F11" s="10" t="str">
        <f>'[2]Informe.01UC_REPORTE DE COMPRAS'!L8</f>
        <v>Comisalu, SRL</v>
      </c>
      <c r="G11" s="10" t="str">
        <f>'[2]Informe.01UC_REPORTE DE COMPRAS'!M8</f>
        <v>Modificado</v>
      </c>
      <c r="H11" s="10">
        <f>'[2]Informe.01UC_REPORTE DE COMPRAS'!N8</f>
        <v>1</v>
      </c>
      <c r="I11" s="10">
        <f>'[2]Informe.01UC_REPORTE DE COMPRAS'!O8</f>
        <v>230589</v>
      </c>
      <c r="J11" s="15">
        <f>'[2]Informe.01UC_REPORTE DE COMPRAS'!Q8</f>
        <v>45425.507610300927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8" customFormat="1" ht="69" customHeight="1" x14ac:dyDescent="0.25">
      <c r="A12" s="10" t="str">
        <f>'[2]Informe.01UC_REPORTE DE COMPRAS'!B9</f>
        <v>Instituto Nacional de Administración Pública</v>
      </c>
      <c r="B12" s="10" t="str">
        <f>'[2]Informe.01UC_REPORTE DE COMPRAS'!C9</f>
        <v>INAP-DAF-CD-2024-0036</v>
      </c>
      <c r="C12" s="10" t="str">
        <f>'[2]Informe.01UC_REPORTE DE COMPRAS'!D9</f>
        <v>CONTRATACION DE SERVICIO DE CAPACITACION ¨MADRES QUE INSPIRAN¨ PARA COLABORADORES DEL INAP</v>
      </c>
      <c r="D12" s="10" t="str">
        <f>'[1]Informe.01UC_REPORTE DE COMPRAS'!G10</f>
        <v>Compras por Debajo del Umbral</v>
      </c>
      <c r="E12" s="10" t="str">
        <f>'[2]Informe.01UC_REPORTE DE COMPRAS'!I9</f>
        <v>Adjudicado</v>
      </c>
      <c r="F12" s="10" t="str">
        <f>'[2]Informe.01UC_REPORTE DE COMPRAS'!L9</f>
        <v>Leiko  Ilonka Valentina Ortiz Cruz</v>
      </c>
      <c r="G12" s="10" t="str">
        <f>'[2]Informe.01UC_REPORTE DE COMPRAS'!M9</f>
        <v>Activo</v>
      </c>
      <c r="H12" s="10">
        <f>'[2]Informe.01UC_REPORTE DE COMPRAS'!N9</f>
        <v>1</v>
      </c>
      <c r="I12" s="10">
        <f>'[2]Informe.01UC_REPORTE DE COMPRAS'!O9</f>
        <v>40000</v>
      </c>
      <c r="J12" s="15">
        <f>'[2]Informe.01UC_REPORTE DE COMPRAS'!Q9</f>
        <v>45425.521227083329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8" customFormat="1" ht="70.5" customHeight="1" x14ac:dyDescent="0.25">
      <c r="A13" s="10" t="str">
        <f>'[2]Informe.01UC_REPORTE DE COMPRAS'!B10</f>
        <v>Instituto Nacional de Administración Pública</v>
      </c>
      <c r="B13" s="10" t="str">
        <f>'[2]Informe.01UC_REPORTE DE COMPRAS'!C10</f>
        <v>INAP-DAF-CD-2024-0035</v>
      </c>
      <c r="C13" s="10" t="str">
        <f>'[2]Informe.01UC_REPORTE DE COMPRAS'!D10</f>
        <v xml:space="preserve">Servicio de contratacion de almuerzo y alquleres, con montaje y desmontaje, para la capacitacion de (Herramientas practica para la excelencia en atención al ciudadano),.Impartido por el INAP.  </v>
      </c>
      <c r="D13" s="10" t="str">
        <f>'[1]Informe.01UC_REPORTE DE COMPRAS'!G11</f>
        <v>Compras por Debajo del Umbral</v>
      </c>
      <c r="E13" s="10" t="str">
        <f>'[2]Informe.01UC_REPORTE DE COMPRAS'!I10</f>
        <v>Adjudicado</v>
      </c>
      <c r="F13" s="10" t="str">
        <f>'[2]Informe.01UC_REPORTE DE COMPRAS'!L10</f>
        <v>Comisalu, SRL</v>
      </c>
      <c r="G13" s="10" t="str">
        <f>'[2]Informe.01UC_REPORTE DE COMPRAS'!M10</f>
        <v>Activo</v>
      </c>
      <c r="H13" s="10">
        <f>'[2]Informe.01UC_REPORTE DE COMPRAS'!N10</f>
        <v>1</v>
      </c>
      <c r="I13" s="10">
        <f>'[2]Informe.01UC_REPORTE DE COMPRAS'!O10</f>
        <v>258001</v>
      </c>
      <c r="J13" s="14">
        <f>'[2]Informe.01UC_REPORTE DE COMPRAS'!Q10</f>
        <v>45425.586635335647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8" customFormat="1" ht="59.25" customHeight="1" x14ac:dyDescent="0.25">
      <c r="A14" s="10" t="str">
        <f>'[2]Informe.01UC_REPORTE DE COMPRAS'!B11</f>
        <v>Instituto Nacional de Administración Pública</v>
      </c>
      <c r="B14" s="10" t="str">
        <f>'[2]Informe.01UC_REPORTE DE COMPRAS'!C11</f>
        <v>INAP-DAF-CD-2024-0037</v>
      </c>
      <c r="C14" s="10" t="str">
        <f>'[2]Informe.01UC_REPORTE DE COMPRAS'!D11</f>
        <v>Servicio de chequeo y reparación de la planta de emergencia de la institución inap</v>
      </c>
      <c r="D14" s="10" t="str">
        <f>'[1]Informe.01UC_REPORTE DE COMPRAS'!G12</f>
        <v>Compras por Debajo del Umbral</v>
      </c>
      <c r="E14" s="10" t="str">
        <f>'[2]Informe.01UC_REPORTE DE COMPRAS'!I11</f>
        <v>Adjudicado</v>
      </c>
      <c r="F14" s="10" t="str">
        <f>'[2]Informe.01UC_REPORTE DE COMPRAS'!L11</f>
        <v>Distribuidora Lagares, SRL</v>
      </c>
      <c r="G14" s="10" t="str">
        <f>'[2]Informe.01UC_REPORTE DE COMPRAS'!M11</f>
        <v>Cerrado</v>
      </c>
      <c r="H14" s="10">
        <f>'[2]Informe.01UC_REPORTE DE COMPRAS'!N11</f>
        <v>1</v>
      </c>
      <c r="I14" s="10">
        <f>'[2]Informe.01UC_REPORTE DE COMPRAS'!O11</f>
        <v>67442</v>
      </c>
      <c r="J14" s="15">
        <f>'[2]Informe.01UC_REPORTE DE COMPRAS'!Q11</f>
        <v>45426.46164332176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8" customFormat="1" ht="39.6" customHeight="1" x14ac:dyDescent="0.25">
      <c r="A15" s="10" t="str">
        <f>'[2]Informe.01UC_REPORTE DE COMPRAS'!B12</f>
        <v>Instituto Nacional de Administración Pública</v>
      </c>
      <c r="B15" s="10" t="str">
        <f>'[2]Informe.01UC_REPORTE DE COMPRAS'!C12</f>
        <v>INAP-DAF-CD-2024-0038</v>
      </c>
      <c r="C15" s="10" t="str">
        <f>'[2]Informe.01UC_REPORTE DE COMPRAS'!D12</f>
        <v>SOLICITUD DE COMPRA DE MATERIAL DE OFICINA PARA EL INAP</v>
      </c>
      <c r="D15" s="10" t="str">
        <f>'[1]Informe.01UC_REPORTE DE COMPRAS'!G13</f>
        <v>Compras por Debajo del Umbral</v>
      </c>
      <c r="E15" s="10" t="str">
        <f>'[2]Informe.01UC_REPORTE DE COMPRAS'!I12</f>
        <v>Adjudicado</v>
      </c>
      <c r="F15" s="10" t="str">
        <f>'[2]Informe.01UC_REPORTE DE COMPRAS'!L12</f>
        <v>S&amp;Y Supply, SRL</v>
      </c>
      <c r="G15" s="10" t="str">
        <f>'[2]Informe.01UC_REPORTE DE COMPRAS'!M12</f>
        <v>Activo</v>
      </c>
      <c r="H15" s="10">
        <f>'[2]Informe.01UC_REPORTE DE COMPRAS'!N12</f>
        <v>1</v>
      </c>
      <c r="I15" s="10">
        <f>'[2]Informe.01UC_REPORTE DE COMPRAS'!O12</f>
        <v>85034</v>
      </c>
      <c r="J15" s="14">
        <f>'[2]Informe.01UC_REPORTE DE COMPRAS'!Q12</f>
        <v>45436.437862002313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8" customFormat="1" ht="54.75" customHeight="1" x14ac:dyDescent="0.25">
      <c r="A16" s="10" t="str">
        <f>'[2]Informe.01UC_REPORTE DE COMPRAS'!B13</f>
        <v>Instituto Nacional de Administración Pública</v>
      </c>
      <c r="B16" s="10" t="str">
        <f>'[2]Informe.01UC_REPORTE DE COMPRAS'!C13</f>
        <v>INAP-DAF-CD-2024-0039</v>
      </c>
      <c r="C16" s="10" t="str">
        <f>'[2]Informe.01UC_REPORTE DE COMPRAS'!D13</f>
        <v>Adquisicion de Licencias Software Administracion de Laboratorios y Licencia Antivirus McAfee para uso de la institucion el inap</v>
      </c>
      <c r="D16" s="10" t="str">
        <f>'[1]Informe.01UC_REPORTE DE COMPRAS'!G14</f>
        <v>Compras por Debajo del Umbral</v>
      </c>
      <c r="E16" s="10" t="str">
        <f>'[2]Informe.01UC_REPORTE DE COMPRAS'!I13</f>
        <v>Adjudicado</v>
      </c>
      <c r="F16" s="10" t="str">
        <f>'[2]Informe.01UC_REPORTE DE COMPRAS'!L13</f>
        <v>Educación y Sistema Canó, SRL</v>
      </c>
      <c r="G16" s="10" t="str">
        <f>'[2]Informe.01UC_REPORTE DE COMPRAS'!M13</f>
        <v>Activo</v>
      </c>
      <c r="H16" s="10">
        <f>'[2]Informe.01UC_REPORTE DE COMPRAS'!N13</f>
        <v>1</v>
      </c>
      <c r="I16" s="10">
        <f>'[2]Informe.01UC_REPORTE DE COMPRAS'!O13</f>
        <v>160000</v>
      </c>
      <c r="J16" s="15">
        <f>'[2]Informe.01UC_REPORTE DE COMPRAS'!Q13</f>
        <v>45436.50491747685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8" customFormat="1" ht="39.6" customHeight="1" x14ac:dyDescent="0.25">
      <c r="A17" s="11"/>
      <c r="B17" s="11"/>
      <c r="C17" s="11"/>
      <c r="D17" s="11"/>
      <c r="E17" s="11"/>
      <c r="F17" s="11"/>
      <c r="G17" s="11"/>
      <c r="H17" s="11"/>
      <c r="I17" s="12"/>
      <c r="J17" s="1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8" customFormat="1" ht="39" customHeight="1" x14ac:dyDescent="0.25">
      <c r="A18" s="11"/>
      <c r="B18" s="11"/>
      <c r="C18" s="11"/>
      <c r="D18" s="11"/>
      <c r="E18" s="11"/>
      <c r="F18" s="11"/>
      <c r="G18" s="11"/>
      <c r="H18" s="11"/>
      <c r="I18" s="12"/>
      <c r="J18" s="1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ht="18.75" customHeight="1" x14ac:dyDescent="0.25">
      <c r="A19" s="6" t="s">
        <v>26</v>
      </c>
      <c r="C19" s="6" t="s">
        <v>22</v>
      </c>
      <c r="E19" s="7" t="s">
        <v>24</v>
      </c>
      <c r="H19" s="7" t="s">
        <v>7</v>
      </c>
    </row>
    <row r="20" spans="1:56" x14ac:dyDescent="0.25">
      <c r="A20" s="6" t="s">
        <v>20</v>
      </c>
      <c r="C20" s="6" t="s">
        <v>21</v>
      </c>
      <c r="E20" s="7" t="s">
        <v>13</v>
      </c>
      <c r="H20" s="9" t="s">
        <v>23</v>
      </c>
    </row>
  </sheetData>
  <mergeCells count="3">
    <mergeCell ref="A4:J4"/>
    <mergeCell ref="A2:J2"/>
    <mergeCell ref="A3:J3"/>
  </mergeCells>
  <pageMargins left="0.7" right="0.7" top="0.75" bottom="0.75" header="0.3" footer="0.3"/>
  <pageSetup paperSize="7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5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5D5C8F-0F72-411F-886F-809CF3EA0B41}"/>
</file>

<file path=customXml/itemProps2.xml><?xml version="1.0" encoding="utf-8"?>
<ds:datastoreItem xmlns:ds="http://schemas.openxmlformats.org/officeDocument/2006/customXml" ds:itemID="{D585B62B-6DEC-4C32-AB9E-B1CB7E3D3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2024-05-08T17:50:58Z</cp:lastPrinted>
  <dcterms:created xsi:type="dcterms:W3CDTF">2018-07-09T12:59:13Z</dcterms:created>
  <dcterms:modified xsi:type="dcterms:W3CDTF">2024-06-05T12:48:49Z</dcterms:modified>
</cp:coreProperties>
</file>