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Febrero 2024/"/>
    </mc:Choice>
  </mc:AlternateContent>
  <xr:revisionPtr revIDLastSave="0" documentId="8_{07BBCA3A-D74B-4BFA-AD61-21C9092D676C}" xr6:coauthVersionLast="47" xr6:coauthVersionMax="47" xr10:uidLastSave="{00000000-0000-0000-0000-000000000000}"/>
  <bookViews>
    <workbookView xWindow="-120" yWindow="-120" windowWidth="20730" windowHeight="11040" xr2:uid="{4338FEAE-DB8E-4C02-BE6D-DDC1311F061E}"/>
  </bookViews>
  <sheets>
    <sheet name="Hoja1" sheetId="1" r:id="rId1"/>
  </sheets>
  <externalReferences>
    <externalReference r:id="rId2"/>
  </externalReferences>
  <definedNames>
    <definedName name="_xlnm.Print_Area" localSheetId="0">Hoja1!$A$1:$J$49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J29" i="1"/>
  <c r="C16" i="1"/>
  <c r="C15" i="1"/>
  <c r="C14" i="1"/>
</calcChain>
</file>

<file path=xl/sharedStrings.xml><?xml version="1.0" encoding="utf-8"?>
<sst xmlns="http://schemas.openxmlformats.org/spreadsheetml/2006/main" count="77" uniqueCount="77">
  <si>
    <t>Programación Indicativa Anual de las Metas Físicas-Financieras</t>
  </si>
  <si>
    <t>Código</t>
  </si>
  <si>
    <t>Documento Relacionado</t>
  </si>
  <si>
    <t>Fecha Versión</t>
  </si>
  <si>
    <t>Versión</t>
  </si>
  <si>
    <t>Lineamientos para la Ejecución Presupuestaria 2023 del Gobierno General Nacional</t>
  </si>
  <si>
    <t>I -Información Instituciónal</t>
  </si>
  <si>
    <t>I.I - Completar los datos requeridos sobre la institución</t>
  </si>
  <si>
    <t>Capítulo</t>
  </si>
  <si>
    <t>0221-MINISTERIO DE ADMINISTRACION PUBLICA</t>
  </si>
  <si>
    <t>Subcapítulo</t>
  </si>
  <si>
    <t>01-MINISTERIO DE ADMINISTRACION PÚBLICA</t>
  </si>
  <si>
    <t>Unidad Ejecutora</t>
  </si>
  <si>
    <t>0002-INSTITUTO NACIONAL DE ADMINISTRACION PUBLICA</t>
  </si>
  <si>
    <t>Misión</t>
  </si>
  <si>
    <t xml:space="preserve">Desarrollar competencias y fomentar habilidades sociales en los servidores públicos del Estado Dominicano, a través de la implementación de programas efectivos de formación, profesionalización e investigación, que permitan contribuir a generar un Estado moderno e innovador al servicio de la ciudadanía. </t>
  </si>
  <si>
    <t>Visión</t>
  </si>
  <si>
    <t xml:space="preserve">Ser un referente por la calidad y pertinencia de nuestra oferta formativa para la profesionalización y el mejoramiento continuo del desempeño productivo de los servidores públicos dominicanos. </t>
  </si>
  <si>
    <t>II. Contribución a la Estrategia Nacional de Desarrollo</t>
  </si>
  <si>
    <t>Eje estratégico:</t>
  </si>
  <si>
    <t>Objetivo general:</t>
  </si>
  <si>
    <t>Objetivo(s) específico(s):</t>
  </si>
  <si>
    <t>1.1.1</t>
  </si>
  <si>
    <t>III. Información del Programa</t>
  </si>
  <si>
    <t>Nombre:</t>
  </si>
  <si>
    <t>17-Formación y Capacitación de Servidores de la Administración Pública</t>
  </si>
  <si>
    <t>Descripción:</t>
  </si>
  <si>
    <t>Formación y Capacitación de Servidores de la Administración Pública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</si>
  <si>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</si>
  <si>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 xml:space="preserve">Servidores públicos </t>
  </si>
  <si>
    <t>Resultado Asociado:</t>
  </si>
  <si>
    <t>Diseño y ejecución de la formación y capacitación, basada en las necesidades y prioridades reales de las instituciones y en las cualificaciones para el desempeño de las funciones.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</si>
  <si>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</si>
  <si>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</si>
  <si>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</si>
  <si>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</si>
  <si>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</si>
  <si>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</si>
  <si>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</si>
  <si>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</si>
  <si>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 xml:space="preserve"> Programación Anual </t>
  </si>
  <si>
    <t>Ejecución Anual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</si>
  <si>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</si>
  <si>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</si>
  <si>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</si>
  <si>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</si>
  <si>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</si>
  <si>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</si>
  <si>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</si>
  <si>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</si>
  <si>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</si>
  <si>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</si>
  <si>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</si>
  <si>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6308-Formación y capacitación de los servidores de la administración pública</t>
  </si>
  <si>
    <t xml:space="preserve">Numero de servidores capacitados </t>
  </si>
  <si>
    <t>V. Análisis de los Logros y Desviaciones</t>
  </si>
  <si>
    <t>V.I - Información de Logros y Desviaciones por Producto</t>
  </si>
  <si>
    <t xml:space="preserve">Producto: </t>
  </si>
  <si>
    <t>02-Formación y capacitación de los servidores de la administración pública.</t>
  </si>
  <si>
    <t xml:space="preserve">Descripción del producto: </t>
  </si>
  <si>
    <t>Formación y capacitación de los servidores de la administración pública.</t>
  </si>
  <si>
    <t>Logros alcanzados:</t>
  </si>
  <si>
    <t>Causas y justificación del desvío:</t>
  </si>
  <si>
    <t>No aplica.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</si>
  <si>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</si>
  <si>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</si>
  <si>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[Registrar las oportunidades de mejora identificadas, como acciones puntuales, especificando las fechas de su realización.]</t>
  </si>
  <si>
    <t xml:space="preserve">Presupuesto aprobado:  </t>
  </si>
  <si>
    <t xml:space="preserve">Presupuesto modificado: </t>
  </si>
  <si>
    <t>Total devengado:</t>
  </si>
  <si>
    <t>_________________________</t>
  </si>
  <si>
    <t>Lic. Catalina Feliz</t>
  </si>
  <si>
    <t>Sra. Alexandra Liberato</t>
  </si>
  <si>
    <t>Sr. Cristian Sánchez Reyes</t>
  </si>
  <si>
    <t>Enc. Adm. Financiero</t>
  </si>
  <si>
    <t>Enc. Depto. Planificación y Desarrollo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</si>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</sst>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0" fontId="16" fillId="0" borderId="24" xfId="0" applyFont="1" applyBorder="1" applyAlignment="1" applyProtection="1">
      <alignment vertical="top" wrapText="1"/>
      <protection locked="0"/>
    </xf>
    <xf numFmtId="0" fontId="16" fillId="0" borderId="28" xfId="0" applyFont="1" applyBorder="1" applyAlignment="1" applyProtection="1">
      <alignment vertical="top" wrapText="1"/>
      <protection locked="0"/>
    </xf>
    <xf numFmtId="165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16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vertical="top"/>
    </xf>
    <xf numFmtId="166" fontId="18" fillId="0" borderId="22" xfId="0" applyNumberFormat="1" applyFont="1" applyBorder="1" applyAlignment="1" applyProtection="1">
      <alignment horizontal="center" vertical="center" wrapText="1" readingOrder="1"/>
      <protection locked="0"/>
    </xf>
    <xf numFmtId="0" fontId="18" fillId="0" borderId="0" xfId="0" applyFont="1" applyAlignment="1">
      <alignment horizontal="left" vertical="center" wrapText="1"/>
    </xf>
    <xf numFmtId="4" fontId="18" fillId="0" borderId="22" xfId="0" applyNumberFormat="1" applyFont="1" applyBorder="1" applyAlignment="1">
      <alignment horizontal="center"/>
    </xf>
    <xf numFmtId="0" fontId="2" fillId="0" borderId="0" xfId="0" applyFont="1" applyAlignment="1">
      <alignment vertical="top"/>
    </xf>
    <xf numFmtId="4" fontId="18" fillId="0" borderId="0" xfId="0" applyNumberFormat="1" applyFont="1" applyAlignment="1">
      <alignment horizontal="center"/>
    </xf>
    <xf numFmtId="0" fontId="0" fillId="0" borderId="34" xfId="0" applyBorder="1"/>
    <xf numFmtId="0" fontId="2" fillId="0" borderId="0" xfId="0" applyFont="1"/>
    <xf numFmtId="0" fontId="13" fillId="0" borderId="0" xfId="0" applyFont="1" applyProtection="1">
      <protection locked="0"/>
    </xf>
    <xf numFmtId="49" fontId="19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0" fillId="0" borderId="37" xfId="0" applyFont="1" applyBorder="1" applyAlignment="1" applyProtection="1">
      <alignment horizontal="left" vertical="center" wrapText="1"/>
      <protection locked="0"/>
    </xf>
    <xf numFmtId="0" fontId="20" fillId="0" borderId="38" xfId="0" applyFont="1" applyBorder="1" applyAlignment="1" applyProtection="1">
      <alignment horizontal="left" vertical="center" wrapText="1"/>
      <protection locked="0"/>
    </xf>
    <xf numFmtId="0" fontId="20" fillId="0" borderId="39" xfId="0" applyFont="1" applyBorder="1" applyAlignment="1" applyProtection="1">
      <alignment horizontal="left" vertical="center" wrapText="1"/>
      <protection locked="0"/>
    </xf>
    <xf numFmtId="0" fontId="20" fillId="0" borderId="17" xfId="0" applyFont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18" xfId="0" applyFont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0" fontId="13" fillId="0" borderId="0" xfId="0" applyFont="1" applyAlignment="1" applyProtection="1">
      <alignment horizontal="center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0" fillId="0" borderId="33" xfId="0" applyFont="1" applyBorder="1" applyAlignment="1" applyProtection="1">
      <alignment horizontal="left" vertical="center" wrapText="1"/>
      <protection locked="0"/>
    </xf>
    <xf numFmtId="0" fontId="20" fillId="0" borderId="34" xfId="0" applyFont="1" applyBorder="1" applyAlignment="1" applyProtection="1">
      <alignment horizontal="left" vertical="center" wrapText="1"/>
      <protection locked="0"/>
    </xf>
    <xf numFmtId="0" fontId="20" fillId="0" borderId="35" xfId="0" applyFont="1" applyBorder="1" applyAlignment="1" applyProtection="1">
      <alignment horizontal="left"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808496"/>
    <xdr:pic>
      <xdr:nvPicPr>
        <xdr:cNvPr id="3" name="Imagen 2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8084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eigob-my.sharepoint.com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autoFilter ref="A28:J29" xr:uid="{729C141F-E46E-4045-97F9-5386819ECC6C}"/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F0F0230C-1AC1-4535-83F4-E083D77D07B4}" name="Física_x000a_(C)" dataDxfId="5"/>
    <tableColumn id="10" xr3:uid="{0CC70C83-E52A-4C45-B592-E7B7ECCF1AD3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dimension ref="A1:N47"/>
  <sheetViews>
    <sheetView tabSelected="1" view="pageBreakPreview" topLeftCell="A26" zoomScaleNormal="100" zoomScaleSheetLayoutView="100" workbookViewId="0">
      <selection activeCell="B12" sqref="B12:J12"/>
    </sheetView>
  </sheetViews>
  <sheetFormatPr baseColWidth="10" defaultColWidth="11.42578125" defaultRowHeight="15" x14ac:dyDescent="0.25"/>
  <cols>
    <col min="1" max="1" width="21.42578125" style="8" customWidth="1"/>
    <col min="2" max="2" width="18.28515625" style="8" customWidth="1"/>
    <col min="3" max="8" width="12.7109375" style="8" customWidth="1"/>
    <col min="9" max="9" width="11.7109375" style="8" customWidth="1"/>
    <col min="10" max="10" width="12.7109375" style="8" customWidth="1"/>
    <col min="11" max="11" width="11.42578125" style="8"/>
  </cols>
  <sheetData>
    <row r="1" spans="1:11" ht="21.75" thickBot="1" x14ac:dyDescent="0.3">
      <c r="A1" s="23"/>
      <c r="B1" s="56" t="s">
        <v>0</v>
      </c>
      <c r="C1" s="57"/>
      <c r="D1" s="57"/>
      <c r="E1" s="57"/>
      <c r="F1" s="57"/>
      <c r="G1" s="57"/>
      <c r="H1" s="57"/>
      <c r="I1" s="57"/>
      <c r="J1" s="58"/>
      <c r="K1" s="1"/>
    </row>
    <row r="2" spans="1:11" ht="21.75" thickBot="1" x14ac:dyDescent="0.3">
      <c r="A2" s="24"/>
      <c r="B2" s="59" t="s">
        <v>1</v>
      </c>
      <c r="C2" s="60"/>
      <c r="D2" s="59" t="s">
        <v>2</v>
      </c>
      <c r="E2" s="60"/>
      <c r="F2" s="60"/>
      <c r="G2" s="60"/>
      <c r="H2" s="61"/>
      <c r="I2" s="2" t="s">
        <v>3</v>
      </c>
      <c r="J2" s="3" t="s">
        <v>4</v>
      </c>
      <c r="K2" s="1"/>
    </row>
    <row r="3" spans="1:11" ht="21.75" thickBot="1" x14ac:dyDescent="0.3">
      <c r="A3" s="25"/>
      <c r="B3" s="62"/>
      <c r="C3" s="63"/>
      <c r="D3" s="62" t="s">
        <v>5</v>
      </c>
      <c r="E3" s="63"/>
      <c r="F3" s="63"/>
      <c r="G3" s="63"/>
      <c r="H3" s="64"/>
      <c r="I3" s="4">
        <v>45325</v>
      </c>
      <c r="J3" s="5">
        <v>0</v>
      </c>
      <c r="K3" s="1"/>
    </row>
    <row r="4" spans="1:11" x14ac:dyDescent="0.25">
      <c r="A4" s="65"/>
      <c r="B4" s="66"/>
      <c r="C4" s="66"/>
      <c r="D4" s="67"/>
      <c r="E4" s="67"/>
      <c r="F4" s="67"/>
      <c r="G4" s="67"/>
      <c r="H4" s="67"/>
      <c r="I4" s="66"/>
      <c r="J4" s="68"/>
      <c r="K4" s="1"/>
    </row>
    <row r="5" spans="1:11" ht="3" customHeight="1" x14ac:dyDescent="0.25">
      <c r="A5" s="50"/>
      <c r="B5" s="51"/>
      <c r="C5" s="51"/>
      <c r="D5" s="51"/>
      <c r="E5" s="51"/>
      <c r="F5" s="51"/>
      <c r="G5" s="51"/>
      <c r="H5" s="51"/>
      <c r="I5" s="51"/>
      <c r="J5" s="52"/>
      <c r="K5" s="1"/>
    </row>
    <row r="6" spans="1:11" ht="15.75" x14ac:dyDescent="0.25">
      <c r="A6" s="46" t="s">
        <v>6</v>
      </c>
      <c r="B6" s="47"/>
      <c r="C6" s="47"/>
      <c r="D6" s="47"/>
      <c r="E6" s="47"/>
      <c r="F6" s="47"/>
      <c r="G6" s="47"/>
      <c r="H6" s="47"/>
      <c r="I6" s="47"/>
      <c r="J6" s="48"/>
      <c r="K6" s="1"/>
    </row>
    <row r="7" spans="1:11" ht="15.75" x14ac:dyDescent="0.25">
      <c r="A7" s="53" t="s">
        <v>7</v>
      </c>
      <c r="B7" s="54"/>
      <c r="C7" s="54"/>
      <c r="D7" s="54"/>
      <c r="E7" s="54"/>
      <c r="F7" s="54"/>
      <c r="G7" s="54"/>
      <c r="H7" s="54"/>
      <c r="I7" s="54"/>
      <c r="J7" s="55"/>
      <c r="K7" s="1"/>
    </row>
    <row r="8" spans="1:11" x14ac:dyDescent="0.25">
      <c r="A8" s="6" t="s">
        <v>8</v>
      </c>
      <c r="B8" s="37" t="s">
        <v>9</v>
      </c>
      <c r="C8" s="38"/>
      <c r="D8" s="38"/>
      <c r="E8" s="38"/>
      <c r="F8" s="38"/>
      <c r="G8" s="38"/>
      <c r="H8" s="38"/>
      <c r="I8" s="38"/>
      <c r="J8" s="39"/>
      <c r="K8" s="1"/>
    </row>
    <row r="9" spans="1:11" x14ac:dyDescent="0.25">
      <c r="A9" s="26" t="s">
        <v>10</v>
      </c>
      <c r="B9" s="37" t="s">
        <v>11</v>
      </c>
      <c r="C9" s="38"/>
      <c r="D9" s="38"/>
      <c r="E9" s="38"/>
      <c r="F9" s="38"/>
      <c r="G9" s="38"/>
      <c r="H9" s="38"/>
      <c r="I9" s="38"/>
      <c r="J9" s="39"/>
      <c r="K9" s="1"/>
    </row>
    <row r="10" spans="1:11" x14ac:dyDescent="0.25">
      <c r="A10" s="26" t="s">
        <v>12</v>
      </c>
      <c r="B10" s="37" t="s">
        <v>13</v>
      </c>
      <c r="C10" s="38"/>
      <c r="D10" s="38"/>
      <c r="E10" s="38"/>
      <c r="F10" s="38"/>
      <c r="G10" s="38"/>
      <c r="H10" s="38"/>
      <c r="I10" s="38"/>
      <c r="J10" s="39"/>
      <c r="K10" s="1"/>
    </row>
    <row r="11" spans="1:11" ht="30.75" customHeight="1" x14ac:dyDescent="0.25">
      <c r="A11" s="6" t="s">
        <v>14</v>
      </c>
      <c r="B11" s="40" t="s">
        <v>15</v>
      </c>
      <c r="C11" s="41"/>
      <c r="D11" s="41"/>
      <c r="E11" s="41"/>
      <c r="F11" s="41"/>
      <c r="G11" s="41"/>
      <c r="H11" s="41"/>
      <c r="I11" s="41"/>
      <c r="J11" s="42"/>
    </row>
    <row r="12" spans="1:11" ht="42.75" customHeight="1" x14ac:dyDescent="0.25">
      <c r="A12" s="6" t="s">
        <v>16</v>
      </c>
      <c r="B12" s="43" t="s">
        <v>17</v>
      </c>
      <c r="C12" s="44"/>
      <c r="D12" s="44"/>
      <c r="E12" s="44"/>
      <c r="F12" s="44"/>
      <c r="G12" s="44"/>
      <c r="H12" s="44"/>
      <c r="I12" s="44"/>
      <c r="J12" s="45"/>
    </row>
    <row r="13" spans="1:11" ht="15.75" x14ac:dyDescent="0.25">
      <c r="A13" s="46" t="s">
        <v>18</v>
      </c>
      <c r="B13" s="47"/>
      <c r="C13" s="47"/>
      <c r="D13" s="47"/>
      <c r="E13" s="47"/>
      <c r="F13" s="47"/>
      <c r="G13" s="47"/>
      <c r="H13" s="47"/>
      <c r="I13" s="47"/>
      <c r="J13" s="48"/>
    </row>
    <row r="14" spans="1:11" ht="27.75" customHeight="1" x14ac:dyDescent="0.25">
      <c r="A14" s="6" t="s">
        <v>19</v>
      </c>
      <c r="B14" s="27">
        <v>1</v>
      </c>
      <c r="C14" s="49" t="str">
        <f>IFERROR(VLOOKUP(B14,'[1]Validacion datos'!A2:B5,2,FALSE),"")</f>
        <v>DESARROLLO INSTITUCIONAL</v>
      </c>
      <c r="D14" s="49"/>
      <c r="E14" s="49"/>
      <c r="F14" s="49"/>
      <c r="G14" s="49"/>
      <c r="H14" s="49"/>
      <c r="I14" s="49"/>
      <c r="J14" s="49"/>
    </row>
    <row r="15" spans="1:11" ht="26.25" customHeight="1" x14ac:dyDescent="0.25">
      <c r="A15" s="6" t="s">
        <v>20</v>
      </c>
      <c r="B15" s="9">
        <v>1.1000000000000001</v>
      </c>
      <c r="C15" s="49" t="str">
        <f>IFERROR(VLOOKUP(B15,'[1]Validacion datos'!A8:B26,2,FALSE),"")</f>
        <v>Administración pública transparente, eficiente y orientada</v>
      </c>
      <c r="D15" s="49"/>
      <c r="E15" s="49"/>
      <c r="F15" s="49"/>
      <c r="G15" s="49"/>
      <c r="H15" s="49"/>
      <c r="I15" s="49"/>
      <c r="J15" s="49"/>
    </row>
    <row r="16" spans="1:11" ht="31.5" customHeight="1" x14ac:dyDescent="0.25">
      <c r="A16" s="6" t="s">
        <v>21</v>
      </c>
      <c r="B16" s="10" t="s">
        <v>22</v>
      </c>
      <c r="C16" s="49" t="str">
        <f>IFERROR(VLOOKUP(B16,'[1]Validacion datos'!D8:E64,2,FALSE),"")</f>
        <v>Estructurar una administración pública eficiente que actúe con honestidad, transparencia y rendición de cuentas y se oriente a la obtención de resultados en beneficio de la sociedad y del desarrollo nacional y local</v>
      </c>
      <c r="D16" s="49"/>
      <c r="E16" s="49"/>
      <c r="F16" s="49"/>
      <c r="G16" s="49"/>
      <c r="H16" s="49"/>
      <c r="I16" s="49"/>
      <c r="J16" s="49"/>
    </row>
    <row r="17" spans="1:11" ht="15.75" x14ac:dyDescent="0.25">
      <c r="A17" s="46" t="s">
        <v>23</v>
      </c>
      <c r="B17" s="47"/>
      <c r="C17" s="47"/>
      <c r="D17" s="47"/>
      <c r="E17" s="47"/>
      <c r="F17" s="47"/>
      <c r="G17" s="47"/>
      <c r="H17" s="47"/>
      <c r="I17" s="47"/>
      <c r="J17" s="48"/>
    </row>
    <row r="18" spans="1:11" ht="29.25" customHeight="1" x14ac:dyDescent="0.25">
      <c r="A18" s="6" t="s">
        <v>24</v>
      </c>
      <c r="B18" s="44" t="s">
        <v>25</v>
      </c>
      <c r="C18" s="44"/>
      <c r="D18" s="44"/>
      <c r="E18" s="44"/>
      <c r="F18" s="44"/>
      <c r="G18" s="44"/>
      <c r="H18" s="44"/>
      <c r="I18" s="44"/>
      <c r="J18" s="45"/>
    </row>
    <row r="19" spans="1:11" ht="33" customHeight="1" x14ac:dyDescent="0.25">
      <c r="A19" s="11" t="s">
        <v>26</v>
      </c>
      <c r="B19" s="44" t="s">
        <v>27</v>
      </c>
      <c r="C19" s="44"/>
      <c r="D19" s="44"/>
      <c r="E19" s="44"/>
      <c r="F19" s="44"/>
      <c r="G19" s="44"/>
      <c r="H19" s="44"/>
      <c r="I19" s="44"/>
      <c r="J19" s="45"/>
    </row>
    <row r="20" spans="1:11" ht="34.5" customHeight="1" x14ac:dyDescent="0.25">
      <c r="A20" s="11" t="s">
        <v>28</v>
      </c>
      <c r="B20" s="44" t="s">
        <v>29</v>
      </c>
      <c r="C20" s="44"/>
      <c r="D20" s="44"/>
      <c r="E20" s="44"/>
      <c r="F20" s="44"/>
      <c r="G20" s="44"/>
      <c r="H20" s="44"/>
      <c r="I20" s="44"/>
      <c r="J20" s="45"/>
    </row>
    <row r="21" spans="1:11" ht="35.25" customHeight="1" x14ac:dyDescent="0.25">
      <c r="A21" s="11" t="s">
        <v>30</v>
      </c>
      <c r="B21" s="44" t="s">
        <v>31</v>
      </c>
      <c r="C21" s="44"/>
      <c r="D21" s="44"/>
      <c r="E21" s="44"/>
      <c r="F21" s="44"/>
      <c r="G21" s="44"/>
      <c r="H21" s="44"/>
      <c r="I21" s="44"/>
      <c r="J21" s="45"/>
      <c r="K21" s="1"/>
    </row>
    <row r="22" spans="1:11" ht="15.75" x14ac:dyDescent="0.25">
      <c r="A22" s="46" t="s">
        <v>32</v>
      </c>
      <c r="B22" s="47"/>
      <c r="C22" s="47"/>
      <c r="D22" s="47"/>
      <c r="E22" s="47"/>
      <c r="F22" s="47"/>
      <c r="G22" s="47"/>
      <c r="H22" s="47"/>
      <c r="I22" s="47"/>
      <c r="J22" s="48"/>
    </row>
    <row r="23" spans="1:11" ht="21" customHeight="1" x14ac:dyDescent="0.25">
      <c r="A23" s="53" t="s">
        <v>33</v>
      </c>
      <c r="B23" s="54"/>
      <c r="C23" s="54"/>
      <c r="D23" s="54"/>
      <c r="E23" s="54"/>
      <c r="F23" s="54"/>
      <c r="G23" s="54"/>
      <c r="H23" s="54"/>
      <c r="I23" s="54"/>
      <c r="J23" s="55"/>
      <c r="K23" s="1"/>
    </row>
    <row r="24" spans="1:11" ht="29.25" customHeight="1" x14ac:dyDescent="0.25">
      <c r="A24" s="79" t="s">
        <v>34</v>
      </c>
      <c r="B24" s="80"/>
      <c r="C24" s="81" t="s">
        <v>35</v>
      </c>
      <c r="D24" s="83"/>
      <c r="E24" s="83"/>
      <c r="F24" s="83" t="s">
        <v>36</v>
      </c>
      <c r="G24" s="83"/>
      <c r="H24" s="80"/>
      <c r="I24" s="81" t="s">
        <v>37</v>
      </c>
      <c r="J24" s="82"/>
    </row>
    <row r="25" spans="1:11" ht="21" customHeight="1" x14ac:dyDescent="0.25">
      <c r="A25" s="69">
        <v>234606226</v>
      </c>
      <c r="B25" s="70"/>
      <c r="C25" s="76">
        <v>234606226</v>
      </c>
      <c r="D25" s="77"/>
      <c r="E25" s="78"/>
      <c r="F25" s="76">
        <v>10276722.789999999</v>
      </c>
      <c r="G25" s="77"/>
      <c r="H25" s="78"/>
      <c r="I25" s="71">
        <v>0</v>
      </c>
      <c r="J25" s="72"/>
    </row>
    <row r="26" spans="1:11" ht="24" customHeight="1" x14ac:dyDescent="0.25">
      <c r="A26" s="53" t="s">
        <v>38</v>
      </c>
      <c r="B26" s="54"/>
      <c r="C26" s="54"/>
      <c r="D26" s="54"/>
      <c r="E26" s="54"/>
      <c r="F26" s="54"/>
      <c r="G26" s="54"/>
      <c r="H26" s="54"/>
      <c r="I26" s="54"/>
      <c r="J26" s="55"/>
      <c r="K26" s="1"/>
    </row>
    <row r="27" spans="1:11" x14ac:dyDescent="0.25">
      <c r="A27" s="7"/>
      <c r="B27"/>
      <c r="C27" s="73" t="s">
        <v>39</v>
      </c>
      <c r="D27" s="74"/>
      <c r="E27" s="73" t="s">
        <v>40</v>
      </c>
      <c r="F27" s="74"/>
      <c r="G27" s="73" t="s">
        <v>41</v>
      </c>
      <c r="H27" s="73"/>
      <c r="I27" s="73" t="s">
        <v>42</v>
      </c>
      <c r="J27" s="75"/>
    </row>
    <row r="28" spans="1:11" ht="38.25" x14ac:dyDescent="0.25">
      <c r="A28" s="12" t="s">
        <v>43</v>
      </c>
      <c r="B28" s="13" t="s">
        <v>44</v>
      </c>
      <c r="C28" s="13" t="s">
        <v>45</v>
      </c>
      <c r="D28" s="13" t="s">
        <v>46</v>
      </c>
      <c r="E28" s="13" t="s">
        <v>47</v>
      </c>
      <c r="F28" s="13" t="s">
        <v>48</v>
      </c>
      <c r="G28" s="13" t="s">
        <v>49</v>
      </c>
      <c r="H28" s="13" t="s">
        <v>50</v>
      </c>
      <c r="I28" s="13" t="s">
        <v>51</v>
      </c>
      <c r="J28" s="14" t="s">
        <v>52</v>
      </c>
    </row>
    <row r="29" spans="1:11" ht="48" x14ac:dyDescent="0.25">
      <c r="A29" s="15" t="s">
        <v>53</v>
      </c>
      <c r="B29" s="16" t="s">
        <v>54</v>
      </c>
      <c r="C29" s="17">
        <v>15000</v>
      </c>
      <c r="D29" s="18">
        <v>234606226</v>
      </c>
      <c r="E29" s="17">
        <v>15000</v>
      </c>
      <c r="F29" s="18">
        <v>234606226</v>
      </c>
      <c r="G29" s="19">
        <v>0</v>
      </c>
      <c r="H29" s="18">
        <v>0</v>
      </c>
      <c r="I29" s="20">
        <f>IF(G29&gt;0,G29/C29,0)</f>
        <v>0</v>
      </c>
      <c r="J29" s="21">
        <f>IF(H29&gt;0,H29/D29,0)</f>
        <v>0</v>
      </c>
    </row>
    <row r="30" spans="1:11" ht="28.5" customHeight="1" x14ac:dyDescent="0.25">
      <c r="A30" s="46" t="s">
        <v>55</v>
      </c>
      <c r="B30" s="47"/>
      <c r="C30" s="47"/>
      <c r="D30" s="47"/>
      <c r="E30" s="47"/>
      <c r="F30" s="47"/>
      <c r="G30" s="47"/>
      <c r="H30" s="47"/>
      <c r="I30" s="47"/>
      <c r="J30" s="48"/>
    </row>
    <row r="31" spans="1:11" ht="25.5" customHeight="1" x14ac:dyDescent="0.25">
      <c r="A31" s="53" t="s">
        <v>56</v>
      </c>
      <c r="B31" s="54"/>
      <c r="C31" s="54"/>
      <c r="D31" s="54"/>
      <c r="E31" s="54"/>
      <c r="F31" s="54"/>
      <c r="G31" s="54"/>
      <c r="H31" s="54"/>
      <c r="I31" s="54"/>
      <c r="J31" s="55"/>
      <c r="K31" s="1"/>
    </row>
    <row r="32" spans="1:11" ht="15" customHeight="1" x14ac:dyDescent="0.25">
      <c r="A32" s="22" t="s">
        <v>57</v>
      </c>
      <c r="B32" s="44" t="s">
        <v>58</v>
      </c>
      <c r="C32" s="44"/>
      <c r="D32" s="44"/>
      <c r="E32" s="44"/>
      <c r="F32" s="44"/>
      <c r="G32" s="44"/>
      <c r="H32" s="44"/>
      <c r="I32" s="44"/>
      <c r="J32" s="45"/>
    </row>
    <row r="33" spans="1:14" ht="51" customHeight="1" x14ac:dyDescent="0.25">
      <c r="A33" s="22" t="s">
        <v>59</v>
      </c>
      <c r="B33" s="44" t="s">
        <v>60</v>
      </c>
      <c r="C33" s="44"/>
      <c r="D33" s="44"/>
      <c r="E33" s="44"/>
      <c r="F33" s="44"/>
      <c r="G33" s="44"/>
      <c r="H33" s="44"/>
      <c r="I33" s="44"/>
      <c r="J33" s="45"/>
    </row>
    <row r="34" spans="1:14" ht="50.25" customHeight="1" x14ac:dyDescent="0.25">
      <c r="A34" s="22" t="s">
        <v>61</v>
      </c>
      <c r="B34" s="44"/>
      <c r="C34" s="44"/>
      <c r="D34" s="44"/>
      <c r="E34" s="44"/>
      <c r="F34" s="44"/>
      <c r="G34" s="44"/>
      <c r="H34" s="44"/>
      <c r="I34" s="44"/>
      <c r="J34" s="45"/>
    </row>
    <row r="35" spans="1:14" ht="34.5" customHeight="1" x14ac:dyDescent="0.25">
      <c r="A35" s="22" t="s">
        <v>62</v>
      </c>
      <c r="B35" s="44" t="s">
        <v>63</v>
      </c>
      <c r="C35" s="44"/>
      <c r="D35" s="44"/>
      <c r="E35" s="44"/>
      <c r="F35" s="44"/>
      <c r="G35" s="44"/>
      <c r="H35" s="44"/>
      <c r="I35" s="44"/>
      <c r="J35" s="45"/>
    </row>
    <row r="36" spans="1:14" ht="21.75" customHeight="1" x14ac:dyDescent="0.25">
      <c r="A36" s="46" t="s">
        <v>64</v>
      </c>
      <c r="B36" s="47"/>
      <c r="C36" s="47"/>
      <c r="D36" s="47"/>
      <c r="E36" s="47"/>
      <c r="F36" s="47"/>
      <c r="G36" s="47"/>
      <c r="H36" s="47"/>
      <c r="I36" s="47"/>
      <c r="J36" s="48"/>
    </row>
    <row r="37" spans="1:14" ht="24" customHeight="1" x14ac:dyDescent="0.25">
      <c r="A37" s="85" t="s">
        <v>65</v>
      </c>
      <c r="B37" s="86"/>
      <c r="C37" s="86"/>
      <c r="D37" s="86"/>
      <c r="E37" s="86"/>
      <c r="F37" s="86"/>
      <c r="G37" s="86"/>
      <c r="H37" s="86"/>
      <c r="I37" s="86"/>
      <c r="J37" s="87"/>
      <c r="K37" s="1"/>
    </row>
    <row r="38" spans="1:14" ht="27.75" customHeight="1" x14ac:dyDescent="0.25">
      <c r="A38" s="88" t="s">
        <v>66</v>
      </c>
      <c r="B38" s="89"/>
      <c r="C38" s="89"/>
      <c r="D38" s="89"/>
      <c r="E38" s="89"/>
      <c r="F38" s="89"/>
      <c r="G38" s="89"/>
      <c r="H38" s="89"/>
      <c r="I38" s="89"/>
      <c r="J38" s="90"/>
    </row>
    <row r="39" spans="1:14" ht="16.5" customHeight="1" x14ac:dyDescent="0.25">
      <c r="A39" s="32"/>
      <c r="B39" s="33"/>
      <c r="C39" s="30"/>
      <c r="D39" s="30"/>
      <c r="E39" s="30"/>
      <c r="F39" s="30"/>
      <c r="G39" s="30"/>
      <c r="H39" s="30"/>
      <c r="I39" s="30"/>
      <c r="J39" s="30"/>
    </row>
    <row r="40" spans="1:14" ht="23.25" customHeight="1" x14ac:dyDescent="0.25">
      <c r="A40" s="28" t="s">
        <v>67</v>
      </c>
      <c r="B40" s="29">
        <v>234606226</v>
      </c>
      <c r="C40" s="30"/>
      <c r="D40" s="30"/>
      <c r="E40" s="30"/>
      <c r="F40" s="30"/>
      <c r="G40" s="30"/>
      <c r="H40" s="30"/>
      <c r="I40" s="30"/>
      <c r="J40" s="30"/>
    </row>
    <row r="41" spans="1:14" ht="22.5" customHeight="1" x14ac:dyDescent="0.25">
      <c r="A41" s="28" t="s">
        <v>68</v>
      </c>
      <c r="B41" s="29">
        <v>234606226</v>
      </c>
      <c r="C41" s="30"/>
      <c r="D41" s="30"/>
      <c r="E41" s="30"/>
      <c r="F41" s="30"/>
      <c r="G41" s="30"/>
      <c r="H41" s="30"/>
      <c r="I41" s="30"/>
      <c r="J41" s="30"/>
    </row>
    <row r="42" spans="1:14" ht="21" customHeight="1" x14ac:dyDescent="0.25">
      <c r="A42" s="28" t="s">
        <v>69</v>
      </c>
      <c r="B42" s="31"/>
      <c r="C42" s="30"/>
      <c r="D42" s="30"/>
      <c r="E42" s="30"/>
      <c r="F42" s="30"/>
      <c r="G42" s="30"/>
      <c r="H42" s="30"/>
      <c r="I42" s="30"/>
      <c r="J42" s="30"/>
    </row>
    <row r="43" spans="1:14" ht="43.5" customHeight="1" x14ac:dyDescent="0.25">
      <c r="A43" s="34"/>
      <c r="B43"/>
      <c r="C43"/>
      <c r="D43" s="34"/>
      <c r="E43" s="34"/>
      <c r="F43"/>
      <c r="G43"/>
      <c r="H43" s="8" t="s">
        <v>70</v>
      </c>
      <c r="K43"/>
      <c r="M43" s="34"/>
      <c r="N43" s="34"/>
    </row>
    <row r="44" spans="1:14" ht="19.5" customHeight="1" x14ac:dyDescent="0.25">
      <c r="A44" s="35" t="s">
        <v>71</v>
      </c>
      <c r="B44" s="35"/>
      <c r="C44" s="35"/>
      <c r="D44" s="35" t="s">
        <v>72</v>
      </c>
      <c r="E44"/>
      <c r="F44"/>
      <c r="G44"/>
      <c r="H44" s="36" t="s">
        <v>73</v>
      </c>
      <c r="K44"/>
      <c r="M44" s="35"/>
    </row>
    <row r="45" spans="1:14" x14ac:dyDescent="0.25">
      <c r="A45" t="s">
        <v>74</v>
      </c>
      <c r="B45"/>
      <c r="C45"/>
      <c r="D45" t="s">
        <v>75</v>
      </c>
      <c r="E45"/>
      <c r="F45"/>
      <c r="G45"/>
      <c r="H45" s="8" t="s">
        <v>76</v>
      </c>
      <c r="K45"/>
    </row>
    <row r="46" spans="1:14" x14ac:dyDescent="0.25">
      <c r="G46" s="84"/>
      <c r="H46" s="84"/>
      <c r="I46" s="84"/>
      <c r="J46" s="84"/>
    </row>
    <row r="47" spans="1:14" x14ac:dyDescent="0.25">
      <c r="G47" s="84"/>
      <c r="H47" s="84"/>
      <c r="I47" s="84"/>
      <c r="J47" s="84"/>
    </row>
  </sheetData>
  <mergeCells count="49">
    <mergeCell ref="C15:J15"/>
    <mergeCell ref="G46:J46"/>
    <mergeCell ref="G47:J47"/>
    <mergeCell ref="A36:J36"/>
    <mergeCell ref="A37:J37"/>
    <mergeCell ref="A38:J38"/>
    <mergeCell ref="C16:J16"/>
    <mergeCell ref="A17:J17"/>
    <mergeCell ref="B18:J18"/>
    <mergeCell ref="B19:J19"/>
    <mergeCell ref="B20:J20"/>
    <mergeCell ref="B21:J21"/>
    <mergeCell ref="A30:J30"/>
    <mergeCell ref="A31:J31"/>
    <mergeCell ref="A22:J22"/>
    <mergeCell ref="A23:J23"/>
    <mergeCell ref="A24:B24"/>
    <mergeCell ref="I24:J24"/>
    <mergeCell ref="C24:E24"/>
    <mergeCell ref="F24:H24"/>
    <mergeCell ref="B32:J32"/>
    <mergeCell ref="B33:J33"/>
    <mergeCell ref="B34:J34"/>
    <mergeCell ref="B35:J35"/>
    <mergeCell ref="A25:B25"/>
    <mergeCell ref="I25:J25"/>
    <mergeCell ref="A26:J26"/>
    <mergeCell ref="C27:D27"/>
    <mergeCell ref="G27:H27"/>
    <mergeCell ref="I27:J27"/>
    <mergeCell ref="E27:F27"/>
    <mergeCell ref="C25:E25"/>
    <mergeCell ref="F25:H2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B9:J9"/>
    <mergeCell ref="B10:J10"/>
  </mergeCells>
  <phoneticPr fontId="21" type="noConversion"/>
  <dataValidations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D28:D29 F28:F29 B40:B41" xr:uid="{247AEBBA-5BB4-404D-982B-514E41C68A75}"/>
    <dataValidation allowBlank="1" showInputMessage="1" showErrorMessage="1" prompt="Meta anual del indicador" sqref="C28:C29 E28:E29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C8D9F763-0A9E-4C14-B9B6-FD1605E1BCD0}"/>
    <dataValidation allowBlank="1" showInputMessage="1" showErrorMessage="1" prompt="Presupuesto del programa" sqref="A25:C25 F25" xr:uid="{2C90DB71-EB15-47FB-969B-D3C6779E55E0}"/>
    <dataValidation allowBlank="1" showInputMessage="1" showErrorMessage="1" prompt="Oportunidades de mejora identificadas" sqref="A38:J38" xr:uid="{DA848EFB-3FC8-4206-B557-B09F4E34DBE3}"/>
    <dataValidation allowBlank="1" showInputMessage="1" showErrorMessage="1" prompt="De existir desvío, explicar razones." sqref="B35:J35" xr:uid="{15752D16-318A-466B-84D2-F16C378EE918}"/>
    <dataValidation allowBlank="1" showInputMessage="1" showErrorMessage="1" prompt="1. Describir lo plasmado en el presupuesto_x000a_2. Describir lo alcanzado en términos financieros y de producción " sqref="B34:J34" xr:uid="{A72D67B3-A10B-4E8F-9A22-A756D2816C9A}"/>
    <dataValidation allowBlank="1" showInputMessage="1" showErrorMessage="1" prompt="¿En qué consiste el producto? su objetivo" sqref="B33:J33" xr:uid="{D80F669C-8E6E-42C8-81E6-048E00B37B26}"/>
    <dataValidation allowBlank="1" showInputMessage="1" showErrorMessage="1" prompt="Nombre del producto" sqref="B32:J32" xr:uid="{6D207D43-354C-4C00-8A80-5CA169C9156A}"/>
    <dataValidation allowBlank="1" showInputMessage="1" showErrorMessage="1" prompt="¿A quién va dirigido el programa?, ¿qué característica tiene esta población que requiere ser beneficiada?" sqref="B20:J20" xr:uid="{DE070CEF-149D-4C91-9E5F-9C7C244C27E7}"/>
    <dataValidation allowBlank="1" showInputMessage="1" prompt="Nombre del capítulo" sqref="B8:J10" xr:uid="{CD3169BF-DE9C-4F81-9EC4-40D5D2C91DFC}"/>
    <dataValidation allowBlank="1" sqref="A8" xr:uid="{4E4D531B-D39C-42CD-8509-9C2E6575184D}"/>
  </dataValidations>
  <pageMargins left="0.70866141732283472" right="0.70866141732283472" top="0.74803149606299213" bottom="0.74803149606299213" header="0.31496062992125984" footer="0.31496062992125984"/>
  <pageSetup scale="60" orientation="portrait" r:id="rId1"/>
  <ignoredErrors>
    <ignoredError sqref="I29:J29" unlockedFormula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889535-080F-4D91-9E93-FB698EC1FB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FE9AD0-D4DB-42DB-BAC8-6B3F76B30B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Espaillat A.</dc:creator>
  <cp:keywords/>
  <dc:description/>
  <cp:lastModifiedBy>Driades Nayade Ferreras Gómez</cp:lastModifiedBy>
  <cp:revision/>
  <dcterms:created xsi:type="dcterms:W3CDTF">2021-03-22T15:50:10Z</dcterms:created>
  <dcterms:modified xsi:type="dcterms:W3CDTF">2024-03-20T17:09:00Z</dcterms:modified>
  <cp:category/>
  <cp:contentStatus/>
</cp:coreProperties>
</file>