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INAP enero 2024/"/>
    </mc:Choice>
  </mc:AlternateContent>
  <xr:revisionPtr revIDLastSave="1" documentId="8_{A5BDBA5D-5AD2-4636-BCEC-512043510D95}" xr6:coauthVersionLast="47" xr6:coauthVersionMax="47" xr10:uidLastSave="{18D7CEEF-4AFB-4E0D-961A-21692C13E51F}"/>
  <bookViews>
    <workbookView xWindow="-120" yWindow="-120" windowWidth="20730" windowHeight="11040" xr2:uid="{00000000-000D-0000-FFFF-FFFF00000000}"/>
  </bookViews>
  <sheets>
    <sheet name="Plantilla Presupuest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3" i="2" l="1"/>
  <c r="B73" i="2"/>
  <c r="C51" i="2" l="1"/>
  <c r="C25" i="2" l="1"/>
  <c r="C15" i="2" l="1"/>
  <c r="C87" i="2" s="1"/>
  <c r="C9" i="2"/>
  <c r="B35" i="2" l="1"/>
  <c r="C43" i="2" l="1"/>
  <c r="C35" i="2" s="1"/>
  <c r="B51" i="2"/>
  <c r="B43" i="2"/>
  <c r="B25" i="2"/>
  <c r="B15" i="2"/>
  <c r="B9" i="2"/>
  <c r="B87" i="2" l="1"/>
</calcChain>
</file>

<file path=xl/sharedStrings.xml><?xml version="1.0" encoding="utf-8"?>
<sst xmlns="http://schemas.openxmlformats.org/spreadsheetml/2006/main" count="101" uniqueCount="101">
  <si>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</si>
  <si>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</si>
  <si>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</si>
  <si>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</si>
  <si>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</si>
  <si>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</si>
  <si>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</si>
  <si>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</si>
  <si>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</si>
  <si>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</si>
  <si>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</si>
  <si>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</si>
  <si>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</si>
  <si>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</si>
  <si>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</si>
  <si>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</si>
  <si>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</si>
  <si>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</si>
  <si>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</si>
  <si>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</si>
  <si>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</si>
  <si>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</si>
  <si>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</si>
  <si>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</si>
  <si>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</si>
  <si>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</si>
  <si>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</si>
  <si>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</si>
  <si>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</si>
  <si>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</si>
  <si>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</si>
  <si>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</si>
  <si>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</si>
  <si>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</si>
  <si>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</si>
  <si>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</si>
  <si>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</si>
  <si>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</si>
  <si>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</si>
  <si>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</si>
  <si>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</si>
  <si>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</si>
  <si>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</si>
  <si>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</si>
  <si>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</si>
  <si>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</si>
  <si>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</si>
  <si>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</si>
  <si>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</si>
  <si>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</si>
  <si>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</si>
  <si>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</si>
  <si>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</si>
  <si>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</si>
  <si>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</si>
  <si>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</si>
  <si>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</si>
  <si>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</si>
  <si>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</si>
  <si>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</si>
  <si>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</si>
  <si>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</si>
  <si>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</si>
  <si>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</si>
  <si>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</si>
  <si>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</si>
  <si>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</si>
  <si>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</si>
  <si>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</si>
  <si>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</si>
  <si>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</si>
  <si>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</si>
  <si>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</si>
  <si>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</si>
  <si>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</si>
  <si>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</si>
  <si>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</si>
  <si>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</si>
  <si>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</si>
  <si>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</si>
  <si>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</si>
  <si>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</si>
  <si>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</si>
  <si>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</si>
  <si>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</si>
  <si>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</si>
  <si>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</si>
  <si>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</si>
  <si>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</si>
  <si>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</si>
  <si>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</si>
  <si>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</si>
  <si>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Lic. Catalina Feliz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</si>
  <si>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</si>
  <si>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</si>
  <si>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</si>
  <si>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Enc. Presupuesto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</si>
  <si>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</si>
  <si>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</si>
  <si>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Sra. Juana Maria Rodriguez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</si>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</sst>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tabSelected="1" zoomScaleNormal="100" workbookViewId="0">
      <selection activeCell="A20" sqref="A20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30" t="s">
        <v>0</v>
      </c>
      <c r="B1" s="30"/>
      <c r="C1" s="30"/>
    </row>
    <row r="2" spans="1:14" ht="18.75" x14ac:dyDescent="0.3">
      <c r="A2" s="30" t="s">
        <v>1</v>
      </c>
      <c r="B2" s="30"/>
      <c r="C2" s="30"/>
    </row>
    <row r="3" spans="1:14" ht="18.75" x14ac:dyDescent="0.3">
      <c r="A3" s="32" t="s">
        <v>2</v>
      </c>
      <c r="B3" s="32"/>
      <c r="C3" s="32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.75" x14ac:dyDescent="0.3">
      <c r="A4" s="32" t="s">
        <v>100</v>
      </c>
      <c r="B4" s="32"/>
      <c r="C4" s="32"/>
      <c r="D4" s="5" t="s">
        <v>3</v>
      </c>
    </row>
    <row r="5" spans="1:14" x14ac:dyDescent="0.25">
      <c r="A5" s="31" t="s">
        <v>4</v>
      </c>
      <c r="B5" s="31"/>
      <c r="C5" s="31"/>
      <c r="D5" s="10" t="s">
        <v>5</v>
      </c>
    </row>
    <row r="6" spans="1:14" x14ac:dyDescent="0.25">
      <c r="A6" s="27"/>
      <c r="B6" s="27"/>
      <c r="C6" s="27"/>
      <c r="D6" s="10"/>
    </row>
    <row r="7" spans="1:14" ht="15.75" x14ac:dyDescent="0.25">
      <c r="A7" s="8" t="s">
        <v>6</v>
      </c>
      <c r="B7" s="9" t="s">
        <v>7</v>
      </c>
      <c r="C7" s="9" t="s">
        <v>8</v>
      </c>
    </row>
    <row r="8" spans="1:14" x14ac:dyDescent="0.25">
      <c r="A8" s="1" t="s">
        <v>9</v>
      </c>
      <c r="B8" s="11"/>
      <c r="C8" s="11"/>
    </row>
    <row r="9" spans="1:14" x14ac:dyDescent="0.25">
      <c r="A9" s="2" t="s">
        <v>10</v>
      </c>
      <c r="B9" s="12">
        <f>SUM(B10:B14)</f>
        <v>151643214</v>
      </c>
      <c r="C9" s="12">
        <f>SUM(C10:C14)</f>
        <v>179258041.33000001</v>
      </c>
    </row>
    <row r="10" spans="1:14" x14ac:dyDescent="0.25">
      <c r="A10" s="4" t="s">
        <v>11</v>
      </c>
      <c r="B10" s="15">
        <v>116064251</v>
      </c>
      <c r="C10" s="15">
        <v>140954932</v>
      </c>
    </row>
    <row r="11" spans="1:14" x14ac:dyDescent="0.25">
      <c r="A11" s="4" t="s">
        <v>12</v>
      </c>
      <c r="B11" s="15">
        <v>18980890</v>
      </c>
      <c r="C11" s="26">
        <v>23284609</v>
      </c>
    </row>
    <row r="12" spans="1:14" x14ac:dyDescent="0.25">
      <c r="A12" s="4" t="s">
        <v>13</v>
      </c>
      <c r="B12" s="15"/>
      <c r="C12" s="15"/>
    </row>
    <row r="13" spans="1:14" x14ac:dyDescent="0.25">
      <c r="A13" s="4" t="s">
        <v>14</v>
      </c>
      <c r="B13" s="15"/>
      <c r="C13" s="15"/>
    </row>
    <row r="14" spans="1:14" x14ac:dyDescent="0.25">
      <c r="A14" s="4" t="s">
        <v>15</v>
      </c>
      <c r="B14" s="15">
        <v>16598073</v>
      </c>
      <c r="C14" s="15">
        <v>15018500.33</v>
      </c>
    </row>
    <row r="15" spans="1:14" x14ac:dyDescent="0.25">
      <c r="A15" s="2" t="s">
        <v>16</v>
      </c>
      <c r="B15" s="12">
        <f>SUM(B16:B24)</f>
        <v>57061821</v>
      </c>
      <c r="C15" s="12">
        <f>SUM(C16:C24)</f>
        <v>38562973</v>
      </c>
    </row>
    <row r="16" spans="1:14" x14ac:dyDescent="0.25">
      <c r="A16" s="4" t="s">
        <v>17</v>
      </c>
      <c r="B16" s="15">
        <v>14901235</v>
      </c>
      <c r="C16" s="15">
        <v>11896235</v>
      </c>
    </row>
    <row r="17" spans="1:22" x14ac:dyDescent="0.25">
      <c r="A17" s="4" t="s">
        <v>18</v>
      </c>
      <c r="B17" s="15">
        <v>746000</v>
      </c>
      <c r="C17" s="15">
        <v>746000</v>
      </c>
    </row>
    <row r="18" spans="1:22" x14ac:dyDescent="0.25">
      <c r="A18" s="4" t="s">
        <v>19</v>
      </c>
      <c r="B18" s="15">
        <v>800000</v>
      </c>
      <c r="C18" s="15">
        <v>2500000</v>
      </c>
    </row>
    <row r="19" spans="1:22" ht="18" customHeight="1" x14ac:dyDescent="0.25">
      <c r="A19" s="4" t="s">
        <v>20</v>
      </c>
      <c r="B19" s="15">
        <v>120000</v>
      </c>
      <c r="C19" s="15">
        <v>0</v>
      </c>
    </row>
    <row r="20" spans="1:22" x14ac:dyDescent="0.25">
      <c r="A20" s="4" t="s">
        <v>21</v>
      </c>
      <c r="B20" s="15">
        <v>6112537</v>
      </c>
      <c r="C20" s="15">
        <v>6143689</v>
      </c>
    </row>
    <row r="21" spans="1:22" x14ac:dyDescent="0.25">
      <c r="A21" s="4" t="s">
        <v>22</v>
      </c>
      <c r="B21" s="15">
        <v>12846000</v>
      </c>
      <c r="C21" s="15">
        <v>1646000</v>
      </c>
    </row>
    <row r="22" spans="1:22" x14ac:dyDescent="0.25">
      <c r="A22" s="4" t="s">
        <v>23</v>
      </c>
      <c r="B22" s="15">
        <v>12314720</v>
      </c>
      <c r="C22" s="15">
        <v>2614720</v>
      </c>
    </row>
    <row r="23" spans="1:22" x14ac:dyDescent="0.25">
      <c r="A23" s="4" t="s">
        <v>24</v>
      </c>
      <c r="B23" s="15">
        <v>7871329</v>
      </c>
      <c r="C23" s="15">
        <v>10696329</v>
      </c>
    </row>
    <row r="24" spans="1:22" x14ac:dyDescent="0.25">
      <c r="A24" s="4" t="s">
        <v>25</v>
      </c>
      <c r="B24" s="15">
        <v>1350000</v>
      </c>
      <c r="C24" s="15">
        <v>2320000</v>
      </c>
      <c r="D24" s="15">
        <v>2179000</v>
      </c>
      <c r="E24" s="15">
        <v>2179000</v>
      </c>
      <c r="F24" s="15">
        <v>2179000</v>
      </c>
      <c r="G24" s="15">
        <v>2179000</v>
      </c>
      <c r="H24" s="15">
        <v>2179000</v>
      </c>
      <c r="I24" s="15">
        <v>2179000</v>
      </c>
      <c r="J24" s="15">
        <v>2179000</v>
      </c>
      <c r="K24" s="15">
        <v>2179000</v>
      </c>
      <c r="L24" s="15">
        <v>2179000</v>
      </c>
      <c r="M24" s="15">
        <v>2179000</v>
      </c>
      <c r="N24" s="15">
        <v>2179000</v>
      </c>
      <c r="O24" s="15">
        <v>2179000</v>
      </c>
      <c r="P24" s="15">
        <v>2179000</v>
      </c>
      <c r="Q24" s="15">
        <v>2179000</v>
      </c>
      <c r="R24" s="15">
        <v>2179000</v>
      </c>
      <c r="S24" s="15">
        <v>2179000</v>
      </c>
      <c r="T24" s="15">
        <v>2179000</v>
      </c>
      <c r="U24" s="15">
        <v>2179000</v>
      </c>
      <c r="V24" s="15">
        <v>2179000</v>
      </c>
    </row>
    <row r="25" spans="1:22" x14ac:dyDescent="0.25">
      <c r="A25" s="2" t="s">
        <v>26</v>
      </c>
      <c r="B25" s="12">
        <f>SUM(B26:B34)</f>
        <v>7172253</v>
      </c>
      <c r="C25" s="12">
        <f>SUM(C26:C34)</f>
        <v>6863253</v>
      </c>
    </row>
    <row r="26" spans="1:22" x14ac:dyDescent="0.25">
      <c r="A26" s="4" t="s">
        <v>27</v>
      </c>
      <c r="B26" s="15">
        <v>366253</v>
      </c>
      <c r="C26" s="15">
        <v>366253</v>
      </c>
    </row>
    <row r="27" spans="1:22" x14ac:dyDescent="0.25">
      <c r="A27" s="4" t="s">
        <v>28</v>
      </c>
      <c r="B27" s="15">
        <v>424000</v>
      </c>
      <c r="C27" s="15">
        <v>265000</v>
      </c>
    </row>
    <row r="28" spans="1:22" x14ac:dyDescent="0.25">
      <c r="A28" s="4" t="s">
        <v>29</v>
      </c>
      <c r="B28" s="15">
        <v>190000</v>
      </c>
      <c r="C28" s="15">
        <v>390000</v>
      </c>
      <c r="D28" s="15">
        <v>370000</v>
      </c>
      <c r="E28" s="15">
        <v>370000</v>
      </c>
      <c r="F28" s="15">
        <v>370000</v>
      </c>
      <c r="G28" s="15">
        <v>370000</v>
      </c>
      <c r="H28" s="15">
        <v>370000</v>
      </c>
      <c r="I28" s="15">
        <v>370000</v>
      </c>
      <c r="J28" s="15">
        <v>370000</v>
      </c>
      <c r="K28" s="15">
        <v>370000</v>
      </c>
      <c r="L28" s="15">
        <v>370000</v>
      </c>
      <c r="M28" s="15">
        <v>370000</v>
      </c>
      <c r="N28" s="15">
        <v>370000</v>
      </c>
      <c r="O28" s="15">
        <v>370000</v>
      </c>
      <c r="P28" s="15">
        <v>370000</v>
      </c>
      <c r="Q28" s="15">
        <v>370000</v>
      </c>
      <c r="R28" s="15">
        <v>370000</v>
      </c>
      <c r="S28" s="15">
        <v>370000</v>
      </c>
      <c r="T28" s="15">
        <v>370000</v>
      </c>
      <c r="U28" s="15">
        <v>370000</v>
      </c>
      <c r="V28" s="15">
        <v>370000</v>
      </c>
    </row>
    <row r="29" spans="1:22" x14ac:dyDescent="0.25">
      <c r="A29" s="4" t="s">
        <v>30</v>
      </c>
      <c r="B29" s="15">
        <v>100000</v>
      </c>
      <c r="C29" s="15">
        <v>100000</v>
      </c>
    </row>
    <row r="30" spans="1:22" x14ac:dyDescent="0.25">
      <c r="A30" s="4" t="s">
        <v>31</v>
      </c>
      <c r="B30" s="15">
        <v>550000</v>
      </c>
      <c r="C30" s="15">
        <v>550000</v>
      </c>
    </row>
    <row r="31" spans="1:22" x14ac:dyDescent="0.25">
      <c r="A31" s="4" t="s">
        <v>32</v>
      </c>
      <c r="B31" s="15"/>
      <c r="C31" s="15"/>
    </row>
    <row r="32" spans="1:22" x14ac:dyDescent="0.25">
      <c r="A32" s="4" t="s">
        <v>33</v>
      </c>
      <c r="B32" s="15">
        <v>4604000</v>
      </c>
      <c r="C32" s="15">
        <v>4604000</v>
      </c>
    </row>
    <row r="33" spans="1:22" x14ac:dyDescent="0.25">
      <c r="A33" s="4" t="s">
        <v>34</v>
      </c>
      <c r="B33" s="15"/>
      <c r="C33" s="15"/>
    </row>
    <row r="34" spans="1:22" x14ac:dyDescent="0.25">
      <c r="A34" s="4" t="s">
        <v>35</v>
      </c>
      <c r="B34" s="15">
        <v>938000</v>
      </c>
      <c r="C34" s="15">
        <v>588000</v>
      </c>
      <c r="D34" s="15">
        <v>815000</v>
      </c>
      <c r="E34" s="15">
        <v>815000</v>
      </c>
      <c r="F34" s="15">
        <v>815000</v>
      </c>
      <c r="G34" s="15">
        <v>815000</v>
      </c>
      <c r="H34" s="15">
        <v>815000</v>
      </c>
      <c r="I34" s="15">
        <v>815000</v>
      </c>
      <c r="J34" s="15">
        <v>815000</v>
      </c>
      <c r="K34" s="15">
        <v>815000</v>
      </c>
      <c r="L34" s="15">
        <v>815000</v>
      </c>
      <c r="M34" s="15">
        <v>815000</v>
      </c>
      <c r="N34" s="15">
        <v>815000</v>
      </c>
      <c r="O34" s="15">
        <v>815000</v>
      </c>
      <c r="P34" s="15">
        <v>815000</v>
      </c>
      <c r="Q34" s="15">
        <v>815000</v>
      </c>
      <c r="R34" s="15">
        <v>815000</v>
      </c>
      <c r="S34" s="15">
        <v>815000</v>
      </c>
      <c r="T34" s="15">
        <v>815000</v>
      </c>
      <c r="U34" s="15">
        <v>815000</v>
      </c>
      <c r="V34" s="15">
        <v>815000</v>
      </c>
    </row>
    <row r="35" spans="1:22" x14ac:dyDescent="0.25">
      <c r="A35" s="2" t="s">
        <v>36</v>
      </c>
      <c r="B35" s="12">
        <f>SUM(B36:B42)</f>
        <v>2000000</v>
      </c>
      <c r="C35" s="12">
        <f>SUM(C36:C50)</f>
        <v>2000000</v>
      </c>
    </row>
    <row r="36" spans="1:22" x14ac:dyDescent="0.25">
      <c r="A36" s="4" t="s">
        <v>37</v>
      </c>
      <c r="B36" s="15">
        <v>2000000</v>
      </c>
      <c r="C36" s="15">
        <v>2000000</v>
      </c>
    </row>
    <row r="37" spans="1:22" x14ac:dyDescent="0.25">
      <c r="A37" s="4" t="s">
        <v>38</v>
      </c>
      <c r="B37" s="15"/>
      <c r="C37" s="15"/>
    </row>
    <row r="38" spans="1:22" x14ac:dyDescent="0.25">
      <c r="A38" s="4" t="s">
        <v>39</v>
      </c>
      <c r="B38" s="15"/>
      <c r="C38" s="15"/>
    </row>
    <row r="39" spans="1:22" x14ac:dyDescent="0.25">
      <c r="A39" s="4" t="s">
        <v>40</v>
      </c>
      <c r="B39" s="15"/>
      <c r="C39" s="15"/>
    </row>
    <row r="40" spans="1:22" x14ac:dyDescent="0.25">
      <c r="A40" s="4" t="s">
        <v>41</v>
      </c>
      <c r="B40" s="15"/>
      <c r="C40" s="15"/>
    </row>
    <row r="41" spans="1:22" x14ac:dyDescent="0.25">
      <c r="A41" s="4" t="s">
        <v>42</v>
      </c>
      <c r="B41" s="15"/>
      <c r="C41" s="15"/>
    </row>
    <row r="42" spans="1:22" x14ac:dyDescent="0.25">
      <c r="A42" s="4" t="s">
        <v>43</v>
      </c>
      <c r="B42" s="15"/>
      <c r="C42" s="15"/>
    </row>
    <row r="43" spans="1:22" x14ac:dyDescent="0.25">
      <c r="A43" s="2" t="s">
        <v>44</v>
      </c>
      <c r="B43" s="12">
        <f>SUM(B44:B50)</f>
        <v>0</v>
      </c>
      <c r="C43" s="12">
        <f>SUM(C44:C50)</f>
        <v>0</v>
      </c>
    </row>
    <row r="44" spans="1:22" x14ac:dyDescent="0.25">
      <c r="A44" s="4" t="s">
        <v>45</v>
      </c>
      <c r="B44" s="15"/>
      <c r="C44" s="15"/>
    </row>
    <row r="45" spans="1:22" x14ac:dyDescent="0.25">
      <c r="A45" s="4" t="s">
        <v>46</v>
      </c>
      <c r="B45" s="15"/>
      <c r="C45" s="15"/>
    </row>
    <row r="46" spans="1:22" x14ac:dyDescent="0.25">
      <c r="A46" s="4" t="s">
        <v>47</v>
      </c>
      <c r="B46" s="15"/>
      <c r="C46" s="15"/>
    </row>
    <row r="47" spans="1:22" x14ac:dyDescent="0.25">
      <c r="A47" s="4" t="s">
        <v>48</v>
      </c>
      <c r="B47" s="15"/>
      <c r="C47" s="15"/>
    </row>
    <row r="48" spans="1:22" x14ac:dyDescent="0.25">
      <c r="A48" s="4" t="s">
        <v>49</v>
      </c>
      <c r="B48" s="15"/>
      <c r="C48" s="15"/>
    </row>
    <row r="49" spans="1:24" x14ac:dyDescent="0.25">
      <c r="A49" s="4" t="s">
        <v>50</v>
      </c>
      <c r="B49" s="15"/>
      <c r="C49" s="15"/>
    </row>
    <row r="50" spans="1:24" x14ac:dyDescent="0.25">
      <c r="A50" s="4" t="s">
        <v>51</v>
      </c>
      <c r="B50" s="15"/>
      <c r="C50" s="15"/>
    </row>
    <row r="51" spans="1:24" x14ac:dyDescent="0.25">
      <c r="A51" s="2" t="s">
        <v>52</v>
      </c>
      <c r="B51" s="12">
        <f>SUM(B52:B60)</f>
        <v>16728938</v>
      </c>
      <c r="C51" s="12">
        <f>SUM(C52:C60)</f>
        <v>7921958.6699999999</v>
      </c>
    </row>
    <row r="52" spans="1:24" x14ac:dyDescent="0.25">
      <c r="A52" s="4" t="s">
        <v>53</v>
      </c>
      <c r="B52" s="15">
        <v>15086972</v>
      </c>
      <c r="C52" s="15">
        <v>7579992.6699999999</v>
      </c>
      <c r="D52" s="15">
        <v>90000</v>
      </c>
      <c r="E52" s="15">
        <v>90000</v>
      </c>
      <c r="F52" s="15">
        <v>90000</v>
      </c>
      <c r="G52" s="15">
        <v>90000</v>
      </c>
      <c r="H52" s="15">
        <v>90000</v>
      </c>
      <c r="I52" s="15">
        <v>90000</v>
      </c>
      <c r="J52" s="15">
        <v>90000</v>
      </c>
      <c r="K52" s="15">
        <v>90000</v>
      </c>
      <c r="L52" s="15">
        <v>90000</v>
      </c>
      <c r="M52" s="15">
        <v>90000</v>
      </c>
      <c r="N52" s="15">
        <v>90000</v>
      </c>
      <c r="O52" s="15">
        <v>90000</v>
      </c>
      <c r="P52" s="15">
        <v>90000</v>
      </c>
      <c r="Q52" s="15">
        <v>90000</v>
      </c>
      <c r="R52" s="15">
        <v>90000</v>
      </c>
      <c r="S52" s="15">
        <v>90000</v>
      </c>
      <c r="T52" s="15">
        <v>90000</v>
      </c>
      <c r="U52" s="15">
        <v>90000</v>
      </c>
      <c r="V52" s="15">
        <v>90000</v>
      </c>
    </row>
    <row r="53" spans="1:24" x14ac:dyDescent="0.25">
      <c r="A53" s="4" t="s">
        <v>54</v>
      </c>
      <c r="B53" s="15">
        <v>1641966</v>
      </c>
      <c r="C53" s="15">
        <v>341966</v>
      </c>
    </row>
    <row r="54" spans="1:24" x14ac:dyDescent="0.25">
      <c r="A54" s="4" t="s">
        <v>55</v>
      </c>
      <c r="B54" s="15"/>
      <c r="C54" s="15"/>
    </row>
    <row r="55" spans="1:24" x14ac:dyDescent="0.25">
      <c r="A55" s="4" t="s">
        <v>56</v>
      </c>
      <c r="B55" s="15"/>
      <c r="C55" s="15"/>
    </row>
    <row r="56" spans="1:24" x14ac:dyDescent="0.25">
      <c r="A56" s="4" t="s">
        <v>57</v>
      </c>
      <c r="B56" s="15"/>
      <c r="C56" s="15"/>
    </row>
    <row r="57" spans="1:24" x14ac:dyDescent="0.25">
      <c r="A57" s="4" t="s">
        <v>58</v>
      </c>
      <c r="B57" s="15"/>
      <c r="C57" s="15"/>
      <c r="D57" s="15">
        <v>50000</v>
      </c>
      <c r="E57" s="15">
        <v>50000</v>
      </c>
      <c r="F57" s="15">
        <v>50000</v>
      </c>
      <c r="G57" s="15">
        <v>50000</v>
      </c>
      <c r="H57" s="15">
        <v>50000</v>
      </c>
      <c r="I57" s="15">
        <v>50000</v>
      </c>
      <c r="J57" s="15">
        <v>50000</v>
      </c>
      <c r="K57" s="15">
        <v>50000</v>
      </c>
      <c r="L57" s="15">
        <v>50000</v>
      </c>
      <c r="M57" s="15">
        <v>50000</v>
      </c>
      <c r="N57" s="15">
        <v>50000</v>
      </c>
      <c r="O57" s="15">
        <v>50000</v>
      </c>
      <c r="P57" s="15">
        <v>50000</v>
      </c>
      <c r="Q57" s="15">
        <v>50000</v>
      </c>
      <c r="R57" s="15">
        <v>50000</v>
      </c>
      <c r="S57" s="15">
        <v>50000</v>
      </c>
      <c r="T57" s="15">
        <v>50000</v>
      </c>
      <c r="U57" s="15">
        <v>50000</v>
      </c>
      <c r="V57" s="15">
        <v>50000</v>
      </c>
    </row>
    <row r="58" spans="1:24" x14ac:dyDescent="0.25">
      <c r="A58" s="4" t="s">
        <v>59</v>
      </c>
      <c r="B58" s="15"/>
      <c r="C58" s="15"/>
    </row>
    <row r="59" spans="1:24" x14ac:dyDescent="0.25">
      <c r="A59" s="4" t="s">
        <v>60</v>
      </c>
      <c r="B59" s="15"/>
      <c r="C59" s="15"/>
      <c r="X59" s="14"/>
    </row>
    <row r="60" spans="1:24" x14ac:dyDescent="0.25">
      <c r="A60" s="4" t="s">
        <v>61</v>
      </c>
      <c r="B60" s="15"/>
      <c r="C60" s="15"/>
    </row>
    <row r="61" spans="1:24" x14ac:dyDescent="0.25">
      <c r="A61" s="2" t="s">
        <v>62</v>
      </c>
      <c r="B61" s="12">
        <v>0</v>
      </c>
      <c r="C61" s="13">
        <v>0</v>
      </c>
    </row>
    <row r="62" spans="1:24" x14ac:dyDescent="0.25">
      <c r="A62" s="4" t="s">
        <v>63</v>
      </c>
      <c r="B62" s="15"/>
      <c r="C62" s="13"/>
    </row>
    <row r="63" spans="1:24" x14ac:dyDescent="0.25">
      <c r="A63" s="4" t="s">
        <v>64</v>
      </c>
      <c r="B63" s="15"/>
      <c r="C63" s="13"/>
    </row>
    <row r="64" spans="1:24" x14ac:dyDescent="0.25">
      <c r="A64" s="4" t="s">
        <v>65</v>
      </c>
      <c r="B64" s="15"/>
      <c r="C64" s="13"/>
    </row>
    <row r="65" spans="1:3" ht="30" x14ac:dyDescent="0.25">
      <c r="A65" s="4" t="s">
        <v>66</v>
      </c>
      <c r="B65" s="15"/>
      <c r="C65" s="13"/>
    </row>
    <row r="66" spans="1:3" x14ac:dyDescent="0.25">
      <c r="A66" s="2" t="s">
        <v>67</v>
      </c>
      <c r="B66" s="12">
        <v>0</v>
      </c>
      <c r="C66" s="13">
        <v>0</v>
      </c>
    </row>
    <row r="67" spans="1:3" x14ac:dyDescent="0.25">
      <c r="A67" s="4" t="s">
        <v>68</v>
      </c>
      <c r="B67" s="15"/>
      <c r="C67" s="13"/>
    </row>
    <row r="68" spans="1:3" x14ac:dyDescent="0.25">
      <c r="A68" s="4" t="s">
        <v>69</v>
      </c>
      <c r="B68" s="15"/>
      <c r="C68" s="13"/>
    </row>
    <row r="69" spans="1:3" x14ac:dyDescent="0.25">
      <c r="A69" s="2" t="s">
        <v>70</v>
      </c>
      <c r="B69" s="12"/>
      <c r="C69" s="13"/>
    </row>
    <row r="70" spans="1:3" x14ac:dyDescent="0.25">
      <c r="A70" s="4" t="s">
        <v>71</v>
      </c>
      <c r="B70" s="15"/>
      <c r="C70" s="13"/>
    </row>
    <row r="71" spans="1:3" x14ac:dyDescent="0.25">
      <c r="A71" s="4" t="s">
        <v>72</v>
      </c>
      <c r="B71" s="15"/>
      <c r="C71" s="13"/>
    </row>
    <row r="72" spans="1:3" x14ac:dyDescent="0.25">
      <c r="A72" s="4" t="s">
        <v>73</v>
      </c>
      <c r="B72" s="15"/>
      <c r="C72" s="13"/>
    </row>
    <row r="73" spans="1:3" x14ac:dyDescent="0.25">
      <c r="A73" s="28" t="s">
        <v>74</v>
      </c>
      <c r="B73" s="17">
        <f>B9+B15+B25+B35+B51</f>
        <v>234606226</v>
      </c>
      <c r="C73" s="17">
        <f>C9+C15+C25+C35+C51</f>
        <v>234606226</v>
      </c>
    </row>
    <row r="74" spans="1:3" x14ac:dyDescent="0.25">
      <c r="A74" s="23"/>
      <c r="B74" s="24">
        <v>0</v>
      </c>
      <c r="C74" s="24">
        <v>0</v>
      </c>
    </row>
    <row r="75" spans="1:3" ht="12" customHeight="1" x14ac:dyDescent="0.25">
      <c r="A75" s="3"/>
      <c r="B75" s="15">
        <v>0</v>
      </c>
      <c r="C75" s="13">
        <v>0</v>
      </c>
    </row>
    <row r="76" spans="1:3" x14ac:dyDescent="0.25">
      <c r="A76" s="2" t="s">
        <v>75</v>
      </c>
      <c r="B76" s="20">
        <v>0</v>
      </c>
      <c r="C76" s="21">
        <v>0</v>
      </c>
    </row>
    <row r="77" spans="1:3" x14ac:dyDescent="0.25">
      <c r="A77" s="2" t="s">
        <v>76</v>
      </c>
      <c r="B77" s="20">
        <v>0</v>
      </c>
      <c r="C77" s="21">
        <v>0</v>
      </c>
    </row>
    <row r="78" spans="1:3" x14ac:dyDescent="0.25">
      <c r="A78" s="4" t="s">
        <v>77</v>
      </c>
      <c r="B78" s="15"/>
      <c r="C78" s="13"/>
    </row>
    <row r="79" spans="1:3" x14ac:dyDescent="0.25">
      <c r="A79" s="4" t="s">
        <v>78</v>
      </c>
      <c r="B79" s="15"/>
      <c r="C79" s="13"/>
    </row>
    <row r="80" spans="1:3" x14ac:dyDescent="0.25">
      <c r="A80" s="2" t="s">
        <v>79</v>
      </c>
      <c r="B80" s="12">
        <v>0</v>
      </c>
      <c r="C80" s="13">
        <v>0</v>
      </c>
    </row>
    <row r="81" spans="1:3" x14ac:dyDescent="0.25">
      <c r="A81" s="4" t="s">
        <v>80</v>
      </c>
      <c r="B81" s="15"/>
      <c r="C81" s="13"/>
    </row>
    <row r="82" spans="1:3" x14ac:dyDescent="0.25">
      <c r="A82" s="4" t="s">
        <v>81</v>
      </c>
      <c r="B82" s="15"/>
      <c r="C82" s="13"/>
    </row>
    <row r="83" spans="1:3" x14ac:dyDescent="0.25">
      <c r="A83" s="2" t="s">
        <v>82</v>
      </c>
      <c r="B83" s="12">
        <v>0</v>
      </c>
      <c r="C83" s="13">
        <v>0</v>
      </c>
    </row>
    <row r="84" spans="1:3" x14ac:dyDescent="0.25">
      <c r="A84" s="4" t="s">
        <v>83</v>
      </c>
      <c r="B84" s="15"/>
      <c r="C84" s="13"/>
    </row>
    <row r="85" spans="1:3" x14ac:dyDescent="0.25">
      <c r="A85" s="6" t="s">
        <v>84</v>
      </c>
      <c r="B85" s="16">
        <v>0</v>
      </c>
      <c r="C85" s="16">
        <v>0</v>
      </c>
    </row>
    <row r="86" spans="1:3" x14ac:dyDescent="0.25">
      <c r="B86" s="13"/>
      <c r="C86" s="13"/>
    </row>
    <row r="87" spans="1:3" ht="15.75" x14ac:dyDescent="0.25">
      <c r="A87" s="7" t="s">
        <v>85</v>
      </c>
      <c r="B87" s="17">
        <f>SUM(B9+B15+B25+B35+B51)</f>
        <v>234606226</v>
      </c>
      <c r="C87" s="17">
        <f>SUM(C9+C15+C25+C35+C51)</f>
        <v>234606226</v>
      </c>
    </row>
    <row r="88" spans="1:3" x14ac:dyDescent="0.25">
      <c r="A88" t="s">
        <v>86</v>
      </c>
      <c r="B88" s="13" t="s">
        <v>87</v>
      </c>
      <c r="C88" s="13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18" t="s">
        <v>99</v>
      </c>
      <c r="B95" s="18" t="s">
        <v>92</v>
      </c>
    </row>
    <row r="96" spans="1:3" x14ac:dyDescent="0.25">
      <c r="A96" t="s">
        <v>96</v>
      </c>
      <c r="B96" t="s">
        <v>93</v>
      </c>
    </row>
    <row r="98" spans="1:11" x14ac:dyDescent="0.25">
      <c r="A98" s="34" t="s">
        <v>94</v>
      </c>
      <c r="B98" s="34"/>
      <c r="C98" s="34"/>
    </row>
    <row r="99" spans="1:11" x14ac:dyDescent="0.25">
      <c r="A99" s="25"/>
      <c r="B99" s="25"/>
      <c r="C99" s="25"/>
    </row>
    <row r="100" spans="1:11" x14ac:dyDescent="0.25">
      <c r="A100" s="25"/>
      <c r="B100" s="29"/>
      <c r="C100" s="25"/>
    </row>
    <row r="101" spans="1:11" x14ac:dyDescent="0.25">
      <c r="A101" s="22"/>
      <c r="B101" s="22"/>
      <c r="C101" s="22"/>
    </row>
    <row r="102" spans="1:11" x14ac:dyDescent="0.25">
      <c r="A102" s="19" t="s">
        <v>95</v>
      </c>
      <c r="B102" s="19"/>
      <c r="C102" s="19"/>
    </row>
    <row r="103" spans="1:11" x14ac:dyDescent="0.25">
      <c r="A103" s="35" t="s">
        <v>97</v>
      </c>
      <c r="B103" s="35"/>
      <c r="C103" s="35"/>
    </row>
    <row r="104" spans="1:11" x14ac:dyDescent="0.25">
      <c r="A104" s="34" t="s">
        <v>98</v>
      </c>
      <c r="B104" s="34"/>
      <c r="C104" s="34"/>
    </row>
    <row r="106" spans="1:1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1:11" x14ac:dyDescent="0.25">
      <c r="A107" s="33"/>
      <c r="B107" s="33"/>
      <c r="C107" s="33"/>
      <c r="D107" s="33"/>
      <c r="E107" s="33"/>
      <c r="F107" s="33"/>
      <c r="G107" s="33"/>
      <c r="H107" s="33"/>
    </row>
    <row r="109" spans="1:11" x14ac:dyDescent="0.25">
      <c r="C109" s="14"/>
    </row>
  </sheetData>
  <mergeCells count="14">
    <mergeCell ref="A107:H107"/>
    <mergeCell ref="J3:L3"/>
    <mergeCell ref="M3:N3"/>
    <mergeCell ref="A98:C98"/>
    <mergeCell ref="A103:C103"/>
    <mergeCell ref="A104:C104"/>
    <mergeCell ref="D3:F3"/>
    <mergeCell ref="G3:I3"/>
    <mergeCell ref="A106:K106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D7242A-6D56-47D7-BF76-324712EADC60}"/>
</file>

<file path=customXml/itemProps2.xml><?xml version="1.0" encoding="utf-8"?>
<ds:datastoreItem xmlns:ds="http://schemas.openxmlformats.org/officeDocument/2006/customXml" ds:itemID="{A256A5FE-04D0-4DD0-9ACA-C9159E1EA5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Presupuesto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cp:lastPrinted>2024-02-09T20:34:23Z</cp:lastPrinted>
  <dcterms:created xsi:type="dcterms:W3CDTF">2018-04-17T18:57:16Z</dcterms:created>
  <dcterms:modified xsi:type="dcterms:W3CDTF">2024-02-19T16:11:14Z</dcterms:modified>
  <cp:category/>
  <cp:contentStatus/>
</cp:coreProperties>
</file>